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s.cohesion.net.nz/Sites/CR/CRPRS/PUB/JobsRestricted/Tourism satellite account 2018/"/>
    </mc:Choice>
  </mc:AlternateContent>
  <xr:revisionPtr revIDLastSave="0" documentId="10_ncr:100000_{0E832F1B-DB11-4631-AA89-B64AC568170D}" xr6:coauthVersionLast="31" xr6:coauthVersionMax="31" xr10:uidLastSave="{00000000-0000-0000-0000-000000000000}"/>
  <bookViews>
    <workbookView xWindow="0" yWindow="0" windowWidth="16410" windowHeight="6225" tabRatio="1000" xr2:uid="{00000000-000D-0000-FFFF-FFFF00000000}"/>
  </bookViews>
  <sheets>
    <sheet name="Contents" sheetId="39" r:id="rId1"/>
    <sheet name="Table 1" sheetId="9" r:id="rId2"/>
    <sheet name="Table 2 " sheetId="10" r:id="rId3"/>
    <sheet name="Table 3" sheetId="30" r:id="rId4"/>
    <sheet name="Table 4" sheetId="28" r:id="rId5"/>
    <sheet name="Table 5" sheetId="37" r:id="rId6"/>
    <sheet name="Table 6" sheetId="36" r:id="rId7"/>
    <sheet name="Table 7" sheetId="11" r:id="rId8"/>
    <sheet name="Table 8" sheetId="6" r:id="rId9"/>
    <sheet name="Table 9" sheetId="35" r:id="rId10"/>
    <sheet name="Table 10" sheetId="34" r:id="rId11"/>
    <sheet name="Table 11" sheetId="12" r:id="rId12"/>
    <sheet name=" Table 12 (15-16) " sheetId="13" r:id="rId13"/>
    <sheet name=" Table 12 (17-18)" sheetId="14" r:id="rId14"/>
    <sheet name="Table 13 (15-16) " sheetId="15" r:id="rId15"/>
    <sheet name="Table 13 (17-18)" sheetId="16" r:id="rId16"/>
    <sheet name="Table 14" sheetId="17" r:id="rId17"/>
    <sheet name="Table 15" sheetId="18" r:id="rId18"/>
    <sheet name="Table 16" sheetId="19" r:id="rId19"/>
    <sheet name="Table 17" sheetId="20" r:id="rId20"/>
    <sheet name="Table 18" sheetId="22" r:id="rId21"/>
  </sheets>
  <definedNames>
    <definedName name="_AMO_UniqueIdentifier" localSheetId="0" hidden="1">"'8139dde4-cd97-4604-8aff-4cac1b2788a3'"</definedName>
    <definedName name="_AMO_UniqueIdentifier" hidden="1">"'57f9fe14-23cc-4dd9-b1da-eebcc801c23a'"</definedName>
    <definedName name="_xlnm.Print_Area" localSheetId="12">' Table 12 (15-16) '!$A$1:$G$51</definedName>
    <definedName name="_xlnm.Print_Area" localSheetId="13">' Table 12 (17-18)'!$A$1:$G$56</definedName>
    <definedName name="_xlnm.Print_Area" localSheetId="1">'Table 1'!$A$1:$J$40</definedName>
    <definedName name="_xlnm.Print_Area" localSheetId="10">'Table 10'!$A$1:$G$18</definedName>
    <definedName name="_xlnm.Print_Area" localSheetId="11">'Table 11'!$A$1:$H$35</definedName>
    <definedName name="_xlnm.Print_Area" localSheetId="14">'Table 13 (15-16) '!$A$1:$J$44</definedName>
    <definedName name="_xlnm.Print_Area" localSheetId="15">'Table 13 (17-18)'!$A$1:$J$51</definedName>
    <definedName name="_xlnm.Print_Area" localSheetId="16">'Table 14'!$A$1:$H$41</definedName>
    <definedName name="_xlnm.Print_Area" localSheetId="17">'Table 15'!$A$1:$H$24</definedName>
    <definedName name="_xlnm.Print_Area" localSheetId="18">'Table 16'!$A$1:$E$24</definedName>
    <definedName name="_xlnm.Print_Area" localSheetId="19">'Table 17'!$A$1:$H$38</definedName>
    <definedName name="_xlnm.Print_Area" localSheetId="20">'Table 18'!$A$1:$G$36</definedName>
    <definedName name="_xlnm.Print_Area" localSheetId="2">'Table 2 '!$A$1:$Q$36</definedName>
    <definedName name="_xlnm.Print_Area" localSheetId="5">'Table 5'!$A$1:$H$15</definedName>
    <definedName name="_xlnm.Print_Area" localSheetId="6">'Table 6'!$A$1:$I$67</definedName>
    <definedName name="_xlnm.Print_Area" localSheetId="7">'Table 7'!$A$1:$H$38</definedName>
    <definedName name="_xlnm.Print_Area" localSheetId="8">'Table 8'!$A$1:$H$34</definedName>
    <definedName name="_xlnm.Print_Area" localSheetId="9">'Table 9'!$A$1:$H$21</definedName>
  </definedNames>
  <calcPr calcId="179017"/>
</workbook>
</file>

<file path=xl/calcChain.xml><?xml version="1.0" encoding="utf-8"?>
<calcChain xmlns="http://schemas.openxmlformats.org/spreadsheetml/2006/main">
  <c r="D12" i="18" l="1"/>
  <c r="E14" i="18"/>
  <c r="D14" i="18"/>
  <c r="C14" i="18"/>
  <c r="B14" i="18"/>
  <c r="E13" i="18"/>
  <c r="D13" i="18"/>
  <c r="C13" i="18"/>
  <c r="B13" i="18"/>
  <c r="E12" i="18"/>
  <c r="C12" i="18"/>
  <c r="B12" i="18"/>
  <c r="E11" i="18"/>
  <c r="D11" i="18"/>
  <c r="C11" i="18"/>
  <c r="B11" i="18"/>
  <c r="E10" i="18"/>
  <c r="D10" i="18"/>
  <c r="C10" i="18"/>
  <c r="B10" i="18"/>
  <c r="E31" i="17"/>
  <c r="D31" i="17"/>
  <c r="C31" i="17"/>
  <c r="B31" i="17"/>
  <c r="E27" i="17"/>
  <c r="D27" i="17"/>
  <c r="C27" i="17"/>
  <c r="B27" i="17"/>
  <c r="E16" i="17" l="1"/>
  <c r="D16" i="17"/>
  <c r="C16" i="17"/>
  <c r="B16" i="17"/>
  <c r="B11" i="30"/>
  <c r="B12" i="30"/>
  <c r="B13" i="30"/>
  <c r="B14" i="30"/>
  <c r="B15" i="30"/>
  <c r="B16" i="30"/>
  <c r="B17" i="30"/>
  <c r="B18" i="30"/>
  <c r="B19" i="30"/>
  <c r="B20" i="30"/>
  <c r="B21" i="30"/>
  <c r="B22" i="30"/>
  <c r="B23" i="30"/>
  <c r="B24" i="30"/>
  <c r="B25" i="30"/>
  <c r="B26" i="30"/>
  <c r="B27" i="30"/>
  <c r="B28" i="30"/>
  <c r="B29" i="30"/>
  <c r="B10" i="30"/>
  <c r="X29" i="10"/>
</calcChain>
</file>

<file path=xl/sharedStrings.xml><?xml version="1.0" encoding="utf-8"?>
<sst xmlns="http://schemas.openxmlformats.org/spreadsheetml/2006/main" count="938" uniqueCount="318">
  <si>
    <t>Table 1</t>
  </si>
  <si>
    <t>Year ended March</t>
  </si>
  <si>
    <t>Total tourism expenditure</t>
  </si>
  <si>
    <t>$(million)</t>
  </si>
  <si>
    <t>Percent</t>
  </si>
  <si>
    <t>Table 2</t>
  </si>
  <si>
    <t>International tourism expenditure</t>
  </si>
  <si>
    <t>International tourism as a percentage of total exports</t>
  </si>
  <si>
    <t>Annual percentage change</t>
  </si>
  <si>
    <t>Table 3</t>
  </si>
  <si>
    <t>Table 4</t>
  </si>
  <si>
    <t>Product</t>
  </si>
  <si>
    <t>Accommodation services</t>
  </si>
  <si>
    <t>Food and beverage serving services</t>
  </si>
  <si>
    <t>Air passenger transport</t>
  </si>
  <si>
    <t>Other passenger transport</t>
  </si>
  <si>
    <t xml:space="preserve">Retail sales – fuel and other automotive products </t>
  </si>
  <si>
    <t xml:space="preserve">Retail sales – other </t>
  </si>
  <si>
    <t>Other tourism products</t>
  </si>
  <si>
    <t xml:space="preserve">Total tourism demand excluding GST </t>
  </si>
  <si>
    <t>GST paid on purchases by tourists</t>
  </si>
  <si>
    <t xml:space="preserve">Total tourism expenditure </t>
  </si>
  <si>
    <t>Table 5</t>
  </si>
  <si>
    <t xml:space="preserve">Year ended March </t>
  </si>
  <si>
    <t>Number</t>
  </si>
  <si>
    <t>By region of last permanent residence</t>
  </si>
  <si>
    <t>Asia</t>
  </si>
  <si>
    <t>Europe</t>
  </si>
  <si>
    <t>By purpose of visit</t>
  </si>
  <si>
    <t>Business</t>
  </si>
  <si>
    <t>Table 6</t>
  </si>
  <si>
    <t>By type of product and type of tourist</t>
  </si>
  <si>
    <t>Domestic demand</t>
  </si>
  <si>
    <t>International demand</t>
  </si>
  <si>
    <t>Total 
demand</t>
  </si>
  <si>
    <t>Total 
supply</t>
  </si>
  <si>
    <t>Tourism 
product 
ratio</t>
  </si>
  <si>
    <t>Business and government demand</t>
  </si>
  <si>
    <t>Household demand</t>
  </si>
  <si>
    <t>For footnotes, see end of table.</t>
  </si>
  <si>
    <t>Table 7</t>
  </si>
  <si>
    <t>Total supply</t>
  </si>
  <si>
    <t>Tourism product ratio</t>
  </si>
  <si>
    <t>Tourism supply</t>
  </si>
  <si>
    <t>Tourism-characteristic industries</t>
  </si>
  <si>
    <t>All other industries</t>
  </si>
  <si>
    <t>Imports</t>
  </si>
  <si>
    <t>Total</t>
  </si>
  <si>
    <t>Table 8</t>
  </si>
  <si>
    <t>Published GDP</t>
  </si>
  <si>
    <t xml:space="preserve">          on production</t>
  </si>
  <si>
    <t>Tourism output of tourism-characteristic industries</t>
  </si>
  <si>
    <t xml:space="preserve">         tourism-characteristic industries</t>
  </si>
  <si>
    <t xml:space="preserve">            of tourism-characteristic industries</t>
  </si>
  <si>
    <t xml:space="preserve">          other industries</t>
  </si>
  <si>
    <t xml:space="preserve">          total industry contribution to GDP</t>
  </si>
  <si>
    <t>Table 9</t>
  </si>
  <si>
    <t>Table 10</t>
  </si>
  <si>
    <t>Table 11</t>
  </si>
  <si>
    <t>Table 12</t>
  </si>
  <si>
    <t>Industry</t>
  </si>
  <si>
    <t>Total tourism-characteristic industries</t>
  </si>
  <si>
    <t>Retail trade</t>
  </si>
  <si>
    <t>All non-tourism-related industries</t>
  </si>
  <si>
    <t xml:space="preserve">Direct        tourism    value      added </t>
  </si>
  <si>
    <t xml:space="preserve">Direct     tourism    value
added </t>
  </si>
  <si>
    <t>Indirect tourism    value 
added</t>
  </si>
  <si>
    <t xml:space="preserve">Total     tourism    value
added </t>
  </si>
  <si>
    <t xml:space="preserve">Value added as a percentage of 
total industry contribution to GDP </t>
  </si>
  <si>
    <t>Direct tourism value added as a percentage of</t>
  </si>
  <si>
    <t>Direct tourism value added</t>
  </si>
  <si>
    <t>Indirect tourism value added</t>
  </si>
  <si>
    <t xml:space="preserve">Direct tourism value added </t>
  </si>
  <si>
    <t>Total employment</t>
  </si>
  <si>
    <t>Tourism employment</t>
  </si>
  <si>
    <t>R revised</t>
  </si>
  <si>
    <t>Domestic tourism expenditure</t>
  </si>
  <si>
    <t>Total 
exports 
of 
goods 
and 
services</t>
  </si>
  <si>
    <t>P provisional</t>
  </si>
  <si>
    <t>…</t>
  </si>
  <si>
    <t>Imports sold directly to tourists by retailers</t>
  </si>
  <si>
    <t>Tourism-related industries</t>
  </si>
  <si>
    <t>Accommodation</t>
  </si>
  <si>
    <t xml:space="preserve">Dairy products, including casein </t>
  </si>
  <si>
    <t>Meat and meat products</t>
  </si>
  <si>
    <t>Wood and wood products</t>
  </si>
  <si>
    <t>1. Individual figures may not sum to stated totals due to rounding.</t>
  </si>
  <si>
    <t>2. Individual figures may not sum to stated totals due to rounding.</t>
  </si>
  <si>
    <t>1. Intended length of stay in New Zealand is less than 12 months.</t>
  </si>
  <si>
    <t>3. Includes not stated.</t>
  </si>
  <si>
    <t>5. Includes unspecified.</t>
  </si>
  <si>
    <t xml:space="preserve">1. Tourism supply by product may differ from that obtained by multiplying total supply by the relevant tourism product ratio. Supply is generally </t>
  </si>
  <si>
    <t xml:space="preserve">    calculated at a finer product level than shown.</t>
  </si>
  <si>
    <t>Table 13</t>
  </si>
  <si>
    <t>Total supply of products</t>
  </si>
  <si>
    <t>Total tourism supply of products</t>
  </si>
  <si>
    <t>Education services</t>
  </si>
  <si>
    <t>Rental and hiring services</t>
  </si>
  <si>
    <t>Arts and recreation services</t>
  </si>
  <si>
    <t>Education and training</t>
  </si>
  <si>
    <t xml:space="preserve">4. These totals are actual counts, and may differ from the sum of individual figures for different countries, </t>
  </si>
  <si>
    <t xml:space="preserve">    which are derived from samples.</t>
  </si>
  <si>
    <t>3. Imports used in production of goods and services sold to tourists; imports sold directly to tourists by retailers.</t>
  </si>
  <si>
    <t>2. Imports used in production of goods and services sold to tourists; imports sold directly to tourists by retailers.</t>
  </si>
  <si>
    <t>Table 14</t>
  </si>
  <si>
    <r>
      <t>International tourism expenditure compared with selected primary exports</t>
    </r>
    <r>
      <rPr>
        <b/>
        <vertAlign val="superscript"/>
        <sz val="11"/>
        <rFont val="Arial"/>
        <family val="2"/>
      </rPr>
      <t>(1)</t>
    </r>
  </si>
  <si>
    <t>Crude oil</t>
  </si>
  <si>
    <t>Other transport, transport support, and travel and tour services</t>
  </si>
  <si>
    <t>Air and space transport</t>
  </si>
  <si>
    <t>3. Road, rail, and water transport are combined for confidentiality reasons.</t>
  </si>
  <si>
    <t>Total industry</t>
  </si>
  <si>
    <t>Total tourism demand excluding GST</t>
  </si>
  <si>
    <t>Imputed rental on holiday homes</t>
  </si>
  <si>
    <t>Cultural, recreation, and gambling services</t>
  </si>
  <si>
    <t>Retail sales – alcohol, food, and beverages</t>
  </si>
  <si>
    <t xml:space="preserve">  as a percentage of the total number of people</t>
  </si>
  <si>
    <t xml:space="preserve">  Working proprietors</t>
  </si>
  <si>
    <t xml:space="preserve">  Employees</t>
  </si>
  <si>
    <t>International tourism</t>
  </si>
  <si>
    <t>Fruit</t>
  </si>
  <si>
    <t>Selected export</t>
  </si>
  <si>
    <t xml:space="preserve">  employed</t>
  </si>
  <si>
    <t>Total tourism employment</t>
  </si>
  <si>
    <t xml:space="preserve">  Tourism employees</t>
  </si>
  <si>
    <t xml:space="preserve">  Tourism working proprietors</t>
  </si>
  <si>
    <t xml:space="preserve">Number of people directly employed in tourism </t>
  </si>
  <si>
    <t>Number of people employed</t>
  </si>
  <si>
    <t>Number of people employed 
in tourism as a percentage of the total 
number of people employed</t>
  </si>
  <si>
    <t>Number of people directly employed in tourism</t>
  </si>
  <si>
    <t>Directly employed in tourism</t>
  </si>
  <si>
    <t>Indirectly employed in tourism</t>
  </si>
  <si>
    <t>Number of people</t>
  </si>
  <si>
    <t>Oceania</t>
  </si>
  <si>
    <t>Americas</t>
  </si>
  <si>
    <t>Holiday</t>
  </si>
  <si>
    <t>Visiting friends &amp; relatives</t>
  </si>
  <si>
    <t>Conferences &amp; conventions</t>
  </si>
  <si>
    <t>Education</t>
  </si>
  <si>
    <t>1. All product values are in producers' prices.</t>
  </si>
  <si>
    <t>1. Individual figures in this table have been rounded, and discrepancies may occur between sums of components and totals.</t>
  </si>
  <si>
    <t>2. Total employment numbers are sourced from Linked Employer-Employee Data.</t>
  </si>
  <si>
    <t>3. Percentage calculations are from unrounded employment numbers.</t>
  </si>
  <si>
    <t>Food and beverage services</t>
  </si>
  <si>
    <t>Table 16</t>
  </si>
  <si>
    <t>Table 15</t>
  </si>
  <si>
    <t>International guest nights</t>
  </si>
  <si>
    <t>Domestic guest nights</t>
  </si>
  <si>
    <t>Total guest nights</t>
  </si>
  <si>
    <t>Australia</t>
  </si>
  <si>
    <t>China, People's Republic of</t>
  </si>
  <si>
    <t>United States of America</t>
  </si>
  <si>
    <t>United Kingdom</t>
  </si>
  <si>
    <t>Japan</t>
  </si>
  <si>
    <t>Germany</t>
  </si>
  <si>
    <t>By country of last permanent residence</t>
  </si>
  <si>
    <t>R</t>
  </si>
  <si>
    <r>
      <t>Tourism expenditure by component</t>
    </r>
    <r>
      <rPr>
        <b/>
        <vertAlign val="superscript"/>
        <sz val="11"/>
        <rFont val="Arial"/>
        <family val="2"/>
      </rPr>
      <t>(1)</t>
    </r>
  </si>
  <si>
    <r>
      <t>Indirect        tourism     value     added</t>
    </r>
    <r>
      <rPr>
        <vertAlign val="superscript"/>
        <sz val="8"/>
        <rFont val="Arial"/>
        <family val="2"/>
      </rPr>
      <t xml:space="preserve">(2) </t>
    </r>
  </si>
  <si>
    <r>
      <t>Imports sold to tourists</t>
    </r>
    <r>
      <rPr>
        <vertAlign val="superscript"/>
        <sz val="8"/>
        <rFont val="Arial"/>
        <family val="2"/>
      </rPr>
      <t xml:space="preserve">(3) </t>
    </r>
  </si>
  <si>
    <r>
      <t>Symbols:</t>
    </r>
    <r>
      <rPr>
        <sz val="8"/>
        <rFont val="Arial"/>
        <family val="2"/>
      </rPr>
      <t xml:space="preserve"> </t>
    </r>
  </si>
  <si>
    <r>
      <t>Road, rail, and water transport</t>
    </r>
    <r>
      <rPr>
        <vertAlign val="superscript"/>
        <sz val="8"/>
        <color indexed="8"/>
        <rFont val="Arial"/>
        <family val="2"/>
      </rPr>
      <t>(3)</t>
    </r>
  </si>
  <si>
    <r>
      <t>Direct tourism employment</t>
    </r>
    <r>
      <rPr>
        <b/>
        <vertAlign val="superscript"/>
        <sz val="11"/>
        <rFont val="Arial"/>
        <family val="2"/>
      </rPr>
      <t>(1)(2)(3)</t>
    </r>
  </si>
  <si>
    <t xml:space="preserve">… not applicable </t>
  </si>
  <si>
    <r>
      <t>Share of tourism expenditure by component</t>
    </r>
    <r>
      <rPr>
        <b/>
        <vertAlign val="superscript"/>
        <sz val="11"/>
        <rFont val="Arial"/>
        <family val="2"/>
      </rPr>
      <t>(1)</t>
    </r>
  </si>
  <si>
    <r>
      <t>Imports sold to tourists</t>
    </r>
    <r>
      <rPr>
        <vertAlign val="superscript"/>
        <sz val="8"/>
        <rFont val="Arial"/>
        <family val="2"/>
      </rPr>
      <t>(2)</t>
    </r>
  </si>
  <si>
    <r>
      <t>Symbol:</t>
    </r>
    <r>
      <rPr>
        <sz val="8"/>
        <rFont val="Arial"/>
        <family val="2"/>
      </rPr>
      <t xml:space="preserve"> </t>
    </r>
  </si>
  <si>
    <r>
      <t>Indirect tourism value added</t>
    </r>
    <r>
      <rPr>
        <vertAlign val="superscript"/>
        <sz val="8"/>
        <rFont val="Arial"/>
        <family val="2"/>
      </rPr>
      <t xml:space="preserve"> </t>
    </r>
  </si>
  <si>
    <r>
      <t>Direct tourism value added</t>
    </r>
    <r>
      <rPr>
        <b/>
        <vertAlign val="superscript"/>
        <sz val="11"/>
        <rFont val="Arial"/>
        <family val="2"/>
      </rPr>
      <t>(1)</t>
    </r>
  </si>
  <si>
    <r>
      <t>Less</t>
    </r>
    <r>
      <rPr>
        <sz val="8"/>
        <rFont val="Arial"/>
        <family val="2"/>
      </rPr>
      <t xml:space="preserve"> GST, import duties, and other taxes </t>
    </r>
  </si>
  <si>
    <r>
      <t>Gives</t>
    </r>
    <r>
      <rPr>
        <b/>
        <sz val="8"/>
        <rFont val="Arial"/>
        <family val="2"/>
      </rPr>
      <t xml:space="preserve"> contribution to GDP from production</t>
    </r>
  </si>
  <si>
    <r>
      <t>Less</t>
    </r>
    <r>
      <rPr>
        <sz val="8"/>
        <rFont val="Arial"/>
        <family val="2"/>
      </rPr>
      <t xml:space="preserve"> tourism intermediate consumption of</t>
    </r>
  </si>
  <si>
    <r>
      <t xml:space="preserve">Gives </t>
    </r>
    <r>
      <rPr>
        <b/>
        <sz val="8"/>
        <rFont val="Arial"/>
        <family val="2"/>
      </rPr>
      <t>direct tourism value added</t>
    </r>
  </si>
  <si>
    <r>
      <t xml:space="preserve">Plus </t>
    </r>
    <r>
      <rPr>
        <sz val="8"/>
        <rFont val="Arial"/>
        <family val="2"/>
      </rPr>
      <t xml:space="preserve">direct tourism value added of all </t>
    </r>
  </si>
  <si>
    <r>
      <t>Gives</t>
    </r>
    <r>
      <rPr>
        <b/>
        <sz val="8"/>
        <rFont val="Arial"/>
        <family val="2"/>
      </rPr>
      <t xml:space="preserve"> total direct tourism value added</t>
    </r>
  </si>
  <si>
    <r>
      <t>Derivation of tourism supply from total supply</t>
    </r>
    <r>
      <rPr>
        <b/>
        <vertAlign val="superscript"/>
        <sz val="11"/>
        <rFont val="Arial"/>
        <family val="2"/>
      </rPr>
      <t>(1)(2)</t>
    </r>
  </si>
  <si>
    <r>
      <t>Tourism expenditure</t>
    </r>
    <r>
      <rPr>
        <b/>
        <vertAlign val="superscript"/>
        <sz val="11"/>
        <rFont val="Arial"/>
        <family val="2"/>
      </rPr>
      <t>(1)(2)</t>
    </r>
  </si>
  <si>
    <r>
      <t>Tourism expenditure by type of product</t>
    </r>
    <r>
      <rPr>
        <b/>
        <vertAlign val="superscript"/>
        <sz val="11"/>
        <rFont val="Arial"/>
        <family val="2"/>
      </rPr>
      <t>(1)(2)</t>
    </r>
  </si>
  <si>
    <r>
      <t>Selected overseas visitor arrivals</t>
    </r>
    <r>
      <rPr>
        <b/>
        <vertAlign val="superscript"/>
        <sz val="11"/>
        <color indexed="8"/>
        <rFont val="Arial"/>
        <family val="2"/>
      </rPr>
      <t>(1)(2)</t>
    </r>
  </si>
  <si>
    <r>
      <t>Overseas visitor arrivals</t>
    </r>
    <r>
      <rPr>
        <b/>
        <vertAlign val="superscript"/>
        <sz val="11"/>
        <rFont val="Arial"/>
        <family val="2"/>
      </rPr>
      <t>(1)(2)</t>
    </r>
  </si>
  <si>
    <r>
      <t>Other</t>
    </r>
    <r>
      <rPr>
        <vertAlign val="superscript"/>
        <sz val="8"/>
        <rFont val="Arial"/>
        <family val="2"/>
      </rPr>
      <t>(3)</t>
    </r>
  </si>
  <si>
    <r>
      <t>Total</t>
    </r>
    <r>
      <rPr>
        <b/>
        <vertAlign val="superscript"/>
        <sz val="8"/>
        <color indexed="8"/>
        <rFont val="Arial"/>
        <family val="2"/>
      </rPr>
      <t>(4)</t>
    </r>
  </si>
  <si>
    <r>
      <t>Other</t>
    </r>
    <r>
      <rPr>
        <vertAlign val="superscript"/>
        <sz val="8"/>
        <rFont val="Arial"/>
        <family val="2"/>
      </rPr>
      <t>(5)</t>
    </r>
  </si>
  <si>
    <r>
      <t>Tourism employment</t>
    </r>
    <r>
      <rPr>
        <b/>
        <vertAlign val="superscript"/>
        <sz val="11"/>
        <rFont val="Arial"/>
        <family val="2"/>
      </rPr>
      <t>(1)(2)</t>
    </r>
  </si>
  <si>
    <r>
      <t>Tourism expenditure by type of tourist</t>
    </r>
    <r>
      <rPr>
        <b/>
        <vertAlign val="superscript"/>
        <sz val="11"/>
        <rFont val="Arial"/>
        <family val="2"/>
      </rPr>
      <t>(1)</t>
    </r>
  </si>
  <si>
    <t>Number (000)</t>
  </si>
  <si>
    <t>International student expenditure – studying less than 12 months</t>
  </si>
  <si>
    <t>2. These totals are derived from sample counts.</t>
  </si>
  <si>
    <t>1. Exports are valued fob (free on board – the value of goods at New Zealand ports before export) and include re-exports.</t>
  </si>
  <si>
    <t>Table 12 continued</t>
  </si>
  <si>
    <t>Table 13 continued</t>
  </si>
  <si>
    <t>Table 17</t>
  </si>
  <si>
    <t>Table 18</t>
  </si>
  <si>
    <t>Cruise ship expenditure in New Zealand</t>
  </si>
  <si>
    <t>Component</t>
  </si>
  <si>
    <t>June year</t>
  </si>
  <si>
    <t>Change from 2015 to 2016</t>
  </si>
  <si>
    <t>Change from 2016 to 2017</t>
  </si>
  <si>
    <t>Vessel</t>
  </si>
  <si>
    <t>Visitor</t>
  </si>
  <si>
    <t>GST</t>
  </si>
  <si>
    <t>By regions and ports visited</t>
  </si>
  <si>
    <t>Region by port</t>
  </si>
  <si>
    <t>Northland</t>
  </si>
  <si>
    <r>
      <t>Bay of Islands</t>
    </r>
    <r>
      <rPr>
        <vertAlign val="superscript"/>
        <sz val="8"/>
        <rFont val="Arial Mäori"/>
        <family val="2"/>
      </rPr>
      <t>(1)(2)</t>
    </r>
  </si>
  <si>
    <t>Auckland</t>
  </si>
  <si>
    <r>
      <t>Auckland</t>
    </r>
    <r>
      <rPr>
        <vertAlign val="superscript"/>
        <sz val="8"/>
        <rFont val="Arial Mäori"/>
        <family val="2"/>
      </rPr>
      <t>(1)(3)</t>
    </r>
  </si>
  <si>
    <t>Waikato</t>
  </si>
  <si>
    <r>
      <t>Mercury Bay</t>
    </r>
    <r>
      <rPr>
        <vertAlign val="superscript"/>
        <sz val="8"/>
        <rFont val="Arial Mäori"/>
        <family val="2"/>
      </rPr>
      <t>(1)(4)</t>
    </r>
  </si>
  <si>
    <t>Bay of Plenty</t>
  </si>
  <si>
    <r>
      <t>Tauranga</t>
    </r>
    <r>
      <rPr>
        <vertAlign val="superscript"/>
        <sz val="8"/>
        <rFont val="Arial Mäori"/>
        <family val="2"/>
      </rPr>
      <t>(1)(5)</t>
    </r>
  </si>
  <si>
    <t>Gisborne</t>
  </si>
  <si>
    <r>
      <t>Gisborne</t>
    </r>
    <r>
      <rPr>
        <vertAlign val="superscript"/>
        <sz val="8"/>
        <rFont val="Arial Mäori"/>
        <family val="2"/>
      </rPr>
      <t>(1)</t>
    </r>
  </si>
  <si>
    <t>Hawke's Bay</t>
  </si>
  <si>
    <r>
      <t>Napier</t>
    </r>
    <r>
      <rPr>
        <vertAlign val="superscript"/>
        <sz val="8"/>
        <rFont val="Arial Mäori"/>
        <family val="2"/>
      </rPr>
      <t>(1)</t>
    </r>
  </si>
  <si>
    <t>Taranaki</t>
  </si>
  <si>
    <r>
      <t>New Plymouth</t>
    </r>
    <r>
      <rPr>
        <vertAlign val="superscript"/>
        <sz val="8"/>
        <rFont val="Arial Mäori"/>
        <family val="2"/>
      </rPr>
      <t>(1)</t>
    </r>
  </si>
  <si>
    <t>Wellington</t>
  </si>
  <si>
    <r>
      <t>Wellington</t>
    </r>
    <r>
      <rPr>
        <vertAlign val="superscript"/>
        <sz val="8"/>
        <rFont val="Arial Mäori"/>
        <family val="2"/>
      </rPr>
      <t>(1)(6)</t>
    </r>
  </si>
  <si>
    <r>
      <t>Golden Bay</t>
    </r>
    <r>
      <rPr>
        <vertAlign val="superscript"/>
        <sz val="8"/>
        <rFont val="Arial Mäori"/>
        <family val="2"/>
      </rPr>
      <t>(1)(7)</t>
    </r>
  </si>
  <si>
    <r>
      <t>Nelson</t>
    </r>
    <r>
      <rPr>
        <vertAlign val="superscript"/>
        <sz val="8"/>
        <rFont val="Arial Mäori"/>
        <family val="2"/>
      </rPr>
      <t>(1)</t>
    </r>
  </si>
  <si>
    <t>Marlborough</t>
  </si>
  <si>
    <r>
      <t>Marlborough Sounds</t>
    </r>
    <r>
      <rPr>
        <vertAlign val="superscript"/>
        <sz val="8"/>
        <rFont val="Arial Mäori"/>
        <family val="2"/>
      </rPr>
      <t>(1)(8)</t>
    </r>
  </si>
  <si>
    <t>West Coast</t>
  </si>
  <si>
    <r>
      <t>Jackson Bay</t>
    </r>
    <r>
      <rPr>
        <vertAlign val="superscript"/>
        <sz val="8"/>
        <rFont val="Arial Mäori"/>
        <family val="2"/>
      </rPr>
      <t>(1)</t>
    </r>
  </si>
  <si>
    <t>Canterbury</t>
  </si>
  <si>
    <r>
      <t>Akaroa</t>
    </r>
    <r>
      <rPr>
        <vertAlign val="superscript"/>
        <sz val="8"/>
        <rFont val="Arial Mäori"/>
        <family val="2"/>
      </rPr>
      <t>(1)</t>
    </r>
  </si>
  <si>
    <r>
      <t>Lyttelton</t>
    </r>
    <r>
      <rPr>
        <vertAlign val="superscript"/>
        <sz val="8"/>
        <rFont val="Arial Mäori"/>
        <family val="2"/>
      </rPr>
      <t>(1)</t>
    </r>
  </si>
  <si>
    <r>
      <t>Timaru</t>
    </r>
    <r>
      <rPr>
        <vertAlign val="superscript"/>
        <sz val="8"/>
        <rFont val="Arial Mäori"/>
        <family val="2"/>
      </rPr>
      <t>(1)</t>
    </r>
  </si>
  <si>
    <r>
      <t>Kaikoura</t>
    </r>
    <r>
      <rPr>
        <vertAlign val="superscript"/>
        <sz val="8"/>
        <rFont val="Arial Mäori"/>
        <family val="2"/>
      </rPr>
      <t>(1)</t>
    </r>
  </si>
  <si>
    <t>Otago</t>
  </si>
  <si>
    <r>
      <t>Dunedin</t>
    </r>
    <r>
      <rPr>
        <vertAlign val="superscript"/>
        <sz val="8"/>
        <rFont val="Arial Mäori"/>
        <family val="2"/>
      </rPr>
      <t>(1)(9)</t>
    </r>
  </si>
  <si>
    <t>Southland</t>
  </si>
  <si>
    <r>
      <t>Bluff</t>
    </r>
    <r>
      <rPr>
        <vertAlign val="superscript"/>
        <sz val="8"/>
        <rFont val="Arial Mäori"/>
        <family val="2"/>
      </rPr>
      <t>(1)</t>
    </r>
  </si>
  <si>
    <r>
      <t>Fiordland</t>
    </r>
    <r>
      <rPr>
        <vertAlign val="superscript"/>
        <sz val="8"/>
        <rFont val="Arial Mäori"/>
        <family val="2"/>
      </rPr>
      <t>(10)(11)</t>
    </r>
  </si>
  <si>
    <r>
      <t>Stewart Island</t>
    </r>
    <r>
      <rPr>
        <vertAlign val="superscript"/>
        <sz val="8"/>
        <rFont val="Arial Mäori"/>
        <family val="2"/>
      </rPr>
      <t>(1)</t>
    </r>
  </si>
  <si>
    <r>
      <t>Guest nights by origin</t>
    </r>
    <r>
      <rPr>
        <b/>
        <vertAlign val="superscript"/>
        <sz val="11"/>
        <rFont val="Arial"/>
        <family val="2"/>
      </rPr>
      <t>(1)</t>
    </r>
  </si>
  <si>
    <t>3.0</t>
  </si>
  <si>
    <t>7.0</t>
  </si>
  <si>
    <t>23.3</t>
  </si>
  <si>
    <t>4.2</t>
  </si>
  <si>
    <t>13.4</t>
  </si>
  <si>
    <t>12.0</t>
  </si>
  <si>
    <r>
      <t>Other</t>
    </r>
    <r>
      <rPr>
        <vertAlign val="superscript"/>
        <sz val="8"/>
        <rFont val="Arial Mäori"/>
        <family val="2"/>
      </rPr>
      <t>(10)(11)</t>
    </r>
  </si>
  <si>
    <t>2. Includes Whangaroa and Whangarei.</t>
  </si>
  <si>
    <t>3. Includes Waiheke Island.</t>
  </si>
  <si>
    <t>4. Includes Whitianga and elsewhere in Mercury Bay.</t>
  </si>
  <si>
    <t>6. Includes Kapiti Island.</t>
  </si>
  <si>
    <t>7. Includes Kaiteriteri, Tarakohe, and elsewhere in Golden Bay.</t>
  </si>
  <si>
    <t>8. Includes Picton, Motuara Island, Ship Cove, and elsewhere in the Marlborough Sounds.</t>
  </si>
  <si>
    <t>9. Includes Port Chalmers.</t>
  </si>
  <si>
    <t>10. At these ports, passengers are generally unlikely to disembark and spend money locally.</t>
  </si>
  <si>
    <t>11. Includes all other locations.</t>
  </si>
  <si>
    <t>Stats NZ</t>
  </si>
  <si>
    <t>C</t>
  </si>
  <si>
    <t>Tasman/Nelson</t>
  </si>
  <si>
    <r>
      <t>Total spend</t>
    </r>
    <r>
      <rPr>
        <b/>
        <vertAlign val="superscript"/>
        <sz val="8"/>
        <rFont val="Arial Mäori"/>
        <family val="2"/>
      </rPr>
      <t>(12)</t>
    </r>
  </si>
  <si>
    <t>12. The sum of regions does not match total spend due to confidential cells.</t>
  </si>
  <si>
    <t>$(000)</t>
  </si>
  <si>
    <t>5. Includes Rotorua and White Island.</t>
  </si>
  <si>
    <t xml:space="preserve">Symbol: </t>
  </si>
  <si>
    <t xml:space="preserve">P provisional </t>
  </si>
  <si>
    <t xml:space="preserve">1. At these ports, cruise travellers can potentially disembark and spend locally and within the wider region. </t>
  </si>
  <si>
    <t>1. Tourism gross operating surplus and gross mixed income as a percentage of gross output is considered to be</t>
  </si>
  <si>
    <t xml:space="preserve">     an indicator of tourism profitability.</t>
  </si>
  <si>
    <r>
      <t>Tourism gross operating surplus and gross mixed income as a percentage of total tourism output</t>
    </r>
    <r>
      <rPr>
        <b/>
        <vertAlign val="superscript"/>
        <sz val="11"/>
        <rFont val="Arial"/>
        <family val="2"/>
      </rPr>
      <t>(1)(2)</t>
    </r>
  </si>
  <si>
    <t>C confidential</t>
  </si>
  <si>
    <t>International tourism expenditure compared with selected primary exports</t>
  </si>
  <si>
    <t>Access more data on Infoshare</t>
  </si>
  <si>
    <t>Use Infoshare, a free online database, to access time-series data specific to your needs:</t>
  </si>
  <si>
    <t>Infoshare (www.stats.govt.nz/infoshare).</t>
  </si>
  <si>
    <t>To access the release time series on Infoshare, select the following categories from the homepage:</t>
  </si>
  <si>
    <r>
      <t xml:space="preserve">Subject category: </t>
    </r>
    <r>
      <rPr>
        <b/>
        <sz val="10"/>
        <color indexed="8"/>
        <rFont val="Arial"/>
        <family val="2"/>
      </rPr>
      <t>Tourism</t>
    </r>
  </si>
  <si>
    <r>
      <t xml:space="preserve">Group: </t>
    </r>
    <r>
      <rPr>
        <b/>
        <sz val="10"/>
        <color indexed="8"/>
        <rFont val="Arial"/>
        <family val="2"/>
      </rPr>
      <t>Tourism Satellite Account – TSA</t>
    </r>
  </si>
  <si>
    <t>More information about Infoshare:</t>
  </si>
  <si>
    <t>www.stats.govt.nz/about-infoshare</t>
  </si>
  <si>
    <t>Customised data</t>
  </si>
  <si>
    <t>For more information and price quotes:</t>
  </si>
  <si>
    <t>info@stats.govt.nz</t>
  </si>
  <si>
    <t>Phone 0508 525 525 (toll-free)</t>
  </si>
  <si>
    <t>Next release</t>
  </si>
  <si>
    <t>Published by Stats NZ</t>
  </si>
  <si>
    <t>www.stats.govt.nz</t>
  </si>
  <si>
    <t>Tourism expenditure by component</t>
  </si>
  <si>
    <t>Tourism expenditure by type of tourist</t>
  </si>
  <si>
    <t>Cruise ship expenditure in New Zealand by regions and ports visited</t>
  </si>
  <si>
    <t>Overseas visitor arrivals</t>
  </si>
  <si>
    <t>Selected overseas visitor arrivals</t>
  </si>
  <si>
    <t>Guest nights by origin</t>
  </si>
  <si>
    <t>Tourism expenditure by type of product</t>
  </si>
  <si>
    <t>Tourism expenditure by type of product and type of tourist</t>
  </si>
  <si>
    <t>Derivation of tourism supply from total supply</t>
  </si>
  <si>
    <t>Share of tourism expenditure by component</t>
  </si>
  <si>
    <t>Direct tourism employment</t>
  </si>
  <si>
    <t>Tourism gross operating surplus and gross mixed income as a percentage of total tourism output</t>
  </si>
  <si>
    <t>Tourism satellite account: Year ended March 2018</t>
  </si>
  <si>
    <t>7 December 2018</t>
  </si>
  <si>
    <t>2018P</t>
  </si>
  <si>
    <t>Year ended March 1999–2018</t>
  </si>
  <si>
    <r>
      <t xml:space="preserve">Note: </t>
    </r>
    <r>
      <rPr>
        <sz val="8"/>
        <rFont val="Arial"/>
        <family val="2"/>
      </rPr>
      <t>Figures for all years prior to 2018 have been revised.</t>
    </r>
  </si>
  <si>
    <t>Change from 2017 to 2018</t>
  </si>
  <si>
    <t>Year ended June 2015–18</t>
  </si>
  <si>
    <t>Year ended March 2000–18</t>
  </si>
  <si>
    <t>Year ended March 2015–18</t>
  </si>
  <si>
    <t>Year ended March 2015−18</t>
  </si>
  <si>
    <t>Year ended March 2013–17</t>
  </si>
  <si>
    <t>2. Results from input-output tables for 2013 have been used in the calculation of indirect tourism value added.</t>
  </si>
  <si>
    <r>
      <t xml:space="preserve">Note: </t>
    </r>
    <r>
      <rPr>
        <sz val="8"/>
        <rFont val="Arial"/>
        <family val="2"/>
      </rPr>
      <t>Figures for all years prior to 2017 have been revised.</t>
    </r>
  </si>
  <si>
    <t xml:space="preserve">    Spending pre- and post- cruise is also included.</t>
  </si>
  <si>
    <t>6.3</t>
  </si>
  <si>
    <t>8.2</t>
  </si>
  <si>
    <t>8.7</t>
  </si>
  <si>
    <t>14.4</t>
  </si>
  <si>
    <t>0.2</t>
  </si>
  <si>
    <t>0.1</t>
  </si>
  <si>
    <r>
      <t xml:space="preserve">Tourism satellite account: 2019 </t>
    </r>
    <r>
      <rPr>
        <sz val="10"/>
        <color theme="1"/>
        <rFont val="Arial"/>
        <family val="2"/>
      </rPr>
      <t>will be released in December 2019.</t>
    </r>
  </si>
  <si>
    <r>
      <t>Note:</t>
    </r>
    <r>
      <rPr>
        <sz val="8"/>
        <rFont val="Arial"/>
        <family val="2"/>
      </rPr>
      <t xml:space="preserve"> Figures for all years prior to 2018 have been revised</t>
    </r>
    <r>
      <rPr>
        <b/>
        <sz val="8"/>
        <rFont val="Arial"/>
        <family val="2"/>
      </rPr>
      <t>.</t>
    </r>
  </si>
  <si>
    <r>
      <rPr>
        <b/>
        <sz val="8"/>
        <rFont val="Arial Mäori"/>
        <family val="2"/>
      </rPr>
      <t>Note:</t>
    </r>
    <r>
      <rPr>
        <sz val="8"/>
        <rFont val="Arial Mäori"/>
        <family val="2"/>
      </rPr>
      <t xml:space="preserve"> Figures for all years prior to 2018 have been revised.</t>
    </r>
  </si>
  <si>
    <t>1. Data is only available from 2000. For more details refer to appendix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</si>
</sst>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  <numFmt numFmtId="165" formatCode="#,##0.000"/>
    <numFmt numFmtId="166" formatCode="#,##0.0"/>
    <numFmt numFmtId="167" formatCode="0.0000"/>
    <numFmt numFmtId="168" formatCode="0.000"/>
    <numFmt numFmtId="169" formatCode="_-* #,##0_-;\-* #,##0_-;_-* &quot;-&quot;??_-;_-@_-"/>
    <numFmt numFmtId="170" formatCode="0.0%"/>
    <numFmt numFmtId="171" formatCode="_-* #,##0.000_-;\-* #,##0.000_-;_-* &quot;-&quot;??_-;_-@_-"/>
    <numFmt numFmtId="172" formatCode="#,##0_ ;\-#,##0\ "/>
    <numFmt numFmtId="173" formatCode="&quot;$&quot;#,##0"/>
    <numFmt numFmtId="174" formatCode="#,##0.000000_ ;\-#,##0.000000\ "/>
    <numFmt numFmtId="175" formatCode="#,##0.00000000_ ;\-#,##0.00000000\ "/>
    <numFmt numFmtId="176" formatCode="_-* #,##0.0_-;\-* #,##0.0_-;_-* &quot;-&quot;??_-;_-@_-"/>
    <numFmt numFmtId="177" formatCode="#,##0.0\ ;\-#,##0.0\ ;&quot;...&quot;\ \ \ \ \ \ \ \ "/>
    <numFmt numFmtId="178" formatCode="#,##0\ \ "/>
    <numFmt numFmtId="179" formatCode="#,##0.0_ ;\-#,##0.0\ "/>
    <numFmt numFmtId="180" formatCode="#,##0.00_ ;\-#,##0.00\ "/>
    <numFmt numFmtId="181" formatCode="#,##0.0\ \ "/>
    <numFmt numFmtId="182" formatCode="_-* #,##0.0000_-;\-* #,##0.0000_-;_-* &quot;-&quot;??_-;_-@_-"/>
  </numFmts>
  <fonts count="5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sz val="8"/>
      <color indexed="8"/>
      <name val="Arial"/>
      <family val="2"/>
    </font>
    <font>
      <b/>
      <vertAlign val="superscript"/>
      <sz val="11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0"/>
      <color indexed="10"/>
      <name val="Arial"/>
      <family val="2"/>
    </font>
    <font>
      <b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i/>
      <sz val="8"/>
      <name val="Arial"/>
      <family val="2"/>
    </font>
    <font>
      <sz val="6"/>
      <name val="Arial"/>
      <family val="2"/>
    </font>
    <font>
      <sz val="8"/>
      <color indexed="14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vertAlign val="superscript"/>
      <sz val="11"/>
      <color indexed="8"/>
      <name val="Arial"/>
      <family val="2"/>
    </font>
    <font>
      <b/>
      <vertAlign val="superscript"/>
      <sz val="8"/>
      <color indexed="8"/>
      <name val="Arial"/>
      <family val="2"/>
    </font>
    <font>
      <b/>
      <i/>
      <sz val="11"/>
      <name val="Arial"/>
      <family val="2"/>
    </font>
    <font>
      <sz val="8"/>
      <name val="Arial Mäori"/>
      <family val="2"/>
    </font>
    <font>
      <b/>
      <sz val="8"/>
      <name val="Arial Mäori"/>
      <family val="2"/>
    </font>
    <font>
      <u/>
      <sz val="10"/>
      <color theme="10"/>
      <name val="Arial Mäori"/>
      <family val="2"/>
    </font>
    <font>
      <sz val="10"/>
      <color theme="1"/>
      <name val="Arial Mäori"/>
      <family val="2"/>
    </font>
    <font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0"/>
      <color rgb="FFFF0000"/>
      <name val="Arial"/>
      <family val="2"/>
    </font>
    <font>
      <b/>
      <sz val="11"/>
      <name val="Arial Mäori"/>
      <family val="2"/>
    </font>
    <font>
      <sz val="11"/>
      <name val="Arial Mäori"/>
      <family val="2"/>
    </font>
    <font>
      <sz val="9"/>
      <name val="Arial"/>
      <family val="2"/>
    </font>
    <font>
      <b/>
      <sz val="8"/>
      <color rgb="FFFF0000"/>
      <name val="Arial Mäori"/>
      <family val="2"/>
    </font>
    <font>
      <vertAlign val="superscript"/>
      <sz val="8"/>
      <name val="Arial Mäori"/>
      <family val="2"/>
    </font>
    <font>
      <b/>
      <vertAlign val="superscript"/>
      <sz val="8"/>
      <name val="Arial Mäo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  <font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DCEC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5" fillId="0" borderId="0"/>
    <xf numFmtId="0" fontId="32" fillId="0" borderId="0"/>
    <xf numFmtId="0" fontId="2" fillId="0" borderId="0"/>
    <xf numFmtId="0" fontId="4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9" fontId="2" fillId="0" borderId="0" applyFont="0" applyFill="0" applyBorder="0" applyAlignment="0" applyProtection="0"/>
    <xf numFmtId="0" fontId="41" fillId="0" borderId="0"/>
    <xf numFmtId="0" fontId="1" fillId="0" borderId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1" fillId="0" borderId="0"/>
    <xf numFmtId="0" fontId="41" fillId="0" borderId="0"/>
    <xf numFmtId="43" fontId="2" fillId="0" borderId="0" applyFont="0" applyFill="0" applyBorder="0" applyAlignment="0" applyProtection="0"/>
  </cellStyleXfs>
  <cellXfs count="759">
    <xf numFmtId="0" fontId="0" fillId="0" borderId="0" xfId="0"/>
    <xf numFmtId="169" fontId="3" fillId="0" borderId="0" xfId="1" applyNumberFormat="1" applyFont="1" applyFill="1"/>
    <xf numFmtId="169" fontId="3" fillId="0" borderId="0" xfId="2" applyNumberFormat="1" applyFont="1" applyFill="1" applyBorder="1"/>
    <xf numFmtId="0" fontId="9" fillId="0" borderId="0" xfId="14" applyFont="1" applyFill="1" applyBorder="1"/>
    <xf numFmtId="172" fontId="3" fillId="0" borderId="1" xfId="2" applyNumberFormat="1" applyFont="1" applyFill="1" applyBorder="1"/>
    <xf numFmtId="172" fontId="3" fillId="0" borderId="0" xfId="2" applyNumberFormat="1" applyFont="1" applyFill="1" applyBorder="1"/>
    <xf numFmtId="177" fontId="10" fillId="0" borderId="0" xfId="0" applyNumberFormat="1" applyFont="1"/>
    <xf numFmtId="0" fontId="3" fillId="0" borderId="0" xfId="7" applyFont="1" applyFill="1" applyBorder="1" applyAlignment="1">
      <alignment horizontal="right" wrapText="1"/>
    </xf>
    <xf numFmtId="1" fontId="3" fillId="0" borderId="0" xfId="11" applyNumberFormat="1" applyFont="1" applyFill="1" applyBorder="1" applyAlignment="1">
      <alignment horizontal="left"/>
    </xf>
    <xf numFmtId="1" fontId="3" fillId="0" borderId="1" xfId="11" applyNumberFormat="1" applyFont="1" applyFill="1" applyBorder="1" applyAlignment="1">
      <alignment horizontal="left"/>
    </xf>
    <xf numFmtId="164" fontId="3" fillId="0" borderId="0" xfId="0" applyNumberFormat="1" applyFont="1" applyFill="1" applyBorder="1"/>
    <xf numFmtId="0" fontId="9" fillId="0" borderId="0" xfId="14" applyFont="1" applyFill="1" applyBorder="1" applyAlignment="1">
      <alignment horizontal="center"/>
    </xf>
    <xf numFmtId="0" fontId="5" fillId="0" borderId="0" xfId="0" applyFont="1" applyFill="1"/>
    <xf numFmtId="171" fontId="3" fillId="0" borderId="0" xfId="2" applyNumberFormat="1" applyFont="1" applyFill="1"/>
    <xf numFmtId="169" fontId="3" fillId="0" borderId="0" xfId="2" applyNumberFormat="1" applyFont="1" applyFill="1"/>
    <xf numFmtId="0" fontId="10" fillId="0" borderId="0" xfId="11" applyFont="1"/>
    <xf numFmtId="0" fontId="10" fillId="0" borderId="2" xfId="13" applyFont="1" applyFill="1" applyBorder="1" applyAlignment="1"/>
    <xf numFmtId="0" fontId="10" fillId="0" borderId="3" xfId="13" applyFont="1" applyFill="1" applyBorder="1" applyAlignment="1"/>
    <xf numFmtId="0" fontId="10" fillId="0" borderId="0" xfId="8" applyFont="1"/>
    <xf numFmtId="0" fontId="10" fillId="0" borderId="0" xfId="12" applyFont="1" applyFill="1"/>
    <xf numFmtId="0" fontId="10" fillId="0" borderId="0" xfId="16" applyFont="1" applyFill="1" applyBorder="1"/>
    <xf numFmtId="0" fontId="11" fillId="0" borderId="0" xfId="11" applyFont="1"/>
    <xf numFmtId="0" fontId="5" fillId="0" borderId="0" xfId="11" applyFont="1"/>
    <xf numFmtId="0" fontId="6" fillId="0" borderId="0" xfId="11" applyFont="1"/>
    <xf numFmtId="0" fontId="5" fillId="0" borderId="0" xfId="10" applyFont="1"/>
    <xf numFmtId="0" fontId="3" fillId="0" borderId="4" xfId="10" applyFont="1" applyBorder="1" applyAlignment="1">
      <alignment horizontal="center" vertical="center" wrapText="1"/>
    </xf>
    <xf numFmtId="0" fontId="3" fillId="0" borderId="0" xfId="10" applyFont="1"/>
    <xf numFmtId="3" fontId="7" fillId="0" borderId="0" xfId="10" applyNumberFormat="1" applyFont="1" applyFill="1"/>
    <xf numFmtId="3" fontId="3" fillId="0" borderId="0" xfId="10" applyNumberFormat="1" applyFont="1" applyFill="1" applyAlignment="1">
      <alignment horizontal="right"/>
    </xf>
    <xf numFmtId="164" fontId="7" fillId="0" borderId="0" xfId="10" applyNumberFormat="1" applyFont="1" applyFill="1"/>
    <xf numFmtId="164" fontId="3" fillId="0" borderId="0" xfId="11" applyNumberFormat="1" applyFont="1" applyFill="1" applyBorder="1"/>
    <xf numFmtId="164" fontId="5" fillId="0" borderId="0" xfId="10" applyNumberFormat="1" applyFont="1"/>
    <xf numFmtId="3" fontId="7" fillId="0" borderId="0" xfId="10" applyNumberFormat="1" applyFont="1" applyFill="1" applyBorder="1"/>
    <xf numFmtId="3" fontId="3" fillId="0" borderId="0" xfId="10" applyNumberFormat="1" applyFont="1" applyFill="1" applyBorder="1" applyAlignment="1">
      <alignment horizontal="right"/>
    </xf>
    <xf numFmtId="164" fontId="7" fillId="0" borderId="0" xfId="10" applyNumberFormat="1" applyFont="1" applyFill="1" applyBorder="1"/>
    <xf numFmtId="3" fontId="7" fillId="0" borderId="1" xfId="10" applyNumberFormat="1" applyFont="1" applyFill="1" applyBorder="1"/>
    <xf numFmtId="3" fontId="3" fillId="0" borderId="1" xfId="10" applyNumberFormat="1" applyFont="1" applyFill="1" applyBorder="1" applyAlignment="1">
      <alignment horizontal="right"/>
    </xf>
    <xf numFmtId="164" fontId="7" fillId="0" borderId="1" xfId="10" applyNumberFormat="1" applyFont="1" applyFill="1" applyBorder="1"/>
    <xf numFmtId="164" fontId="3" fillId="0" borderId="1" xfId="11" applyNumberFormat="1" applyFont="1" applyFill="1" applyBorder="1"/>
    <xf numFmtId="3" fontId="3" fillId="0" borderId="0" xfId="2" applyNumberFormat="1" applyFont="1" applyFill="1" applyBorder="1" applyAlignment="1">
      <alignment horizontal="right"/>
    </xf>
    <xf numFmtId="3" fontId="3" fillId="0" borderId="0" xfId="11" applyNumberFormat="1" applyFont="1" applyFill="1" applyBorder="1"/>
    <xf numFmtId="3" fontId="7" fillId="0" borderId="0" xfId="11" applyNumberFormat="1" applyFont="1" applyFill="1" applyBorder="1"/>
    <xf numFmtId="3" fontId="7" fillId="0" borderId="0" xfId="11" applyNumberFormat="1" applyFont="1" applyFill="1" applyBorder="1" applyAlignment="1">
      <alignment horizontal="right"/>
    </xf>
    <xf numFmtId="4" fontId="7" fillId="0" borderId="0" xfId="11" applyNumberFormat="1" applyFont="1" applyFill="1" applyBorder="1"/>
    <xf numFmtId="0" fontId="3" fillId="0" borderId="0" xfId="11" applyFont="1"/>
    <xf numFmtId="0" fontId="5" fillId="0" borderId="0" xfId="0" applyFont="1"/>
    <xf numFmtId="0" fontId="3" fillId="0" borderId="0" xfId="11" applyFont="1" applyFill="1"/>
    <xf numFmtId="0" fontId="3" fillId="0" borderId="0" xfId="11" applyFont="1" applyFill="1" applyBorder="1"/>
    <xf numFmtId="0" fontId="3" fillId="0" borderId="0" xfId="11" applyFont="1" applyFill="1" applyBorder="1" applyAlignment="1">
      <alignment horizontal="center"/>
    </xf>
    <xf numFmtId="0" fontId="5" fillId="0" borderId="0" xfId="11" applyFont="1" applyFill="1"/>
    <xf numFmtId="0" fontId="3" fillId="0" borderId="0" xfId="11" applyFont="1" applyBorder="1"/>
    <xf numFmtId="0" fontId="3" fillId="0" borderId="0" xfId="11" applyFont="1" applyBorder="1" applyAlignment="1">
      <alignment horizontal="center"/>
    </xf>
    <xf numFmtId="0" fontId="14" fillId="0" borderId="0" xfId="11" applyFont="1"/>
    <xf numFmtId="0" fontId="14" fillId="0" borderId="0" xfId="11" applyFont="1" applyBorder="1"/>
    <xf numFmtId="167" fontId="15" fillId="0" borderId="0" xfId="11" applyNumberFormat="1" applyFont="1" applyFill="1"/>
    <xf numFmtId="165" fontId="3" fillId="0" borderId="0" xfId="11" applyNumberFormat="1" applyFont="1"/>
    <xf numFmtId="0" fontId="15" fillId="0" borderId="0" xfId="11" applyFont="1" applyFill="1" applyAlignment="1"/>
    <xf numFmtId="0" fontId="3" fillId="0" borderId="0" xfId="10" applyFont="1" applyBorder="1"/>
    <xf numFmtId="168" fontId="15" fillId="0" borderId="0" xfId="10" applyNumberFormat="1" applyFont="1" applyFill="1"/>
    <xf numFmtId="170" fontId="16" fillId="0" borderId="0" xfId="10" applyNumberFormat="1" applyFont="1" applyFill="1"/>
    <xf numFmtId="169" fontId="3" fillId="0" borderId="0" xfId="1" applyNumberFormat="1" applyFont="1"/>
    <xf numFmtId="43" fontId="3" fillId="0" borderId="0" xfId="10" applyNumberFormat="1" applyFont="1"/>
    <xf numFmtId="168" fontId="3" fillId="0" borderId="0" xfId="10" applyNumberFormat="1" applyFont="1"/>
    <xf numFmtId="0" fontId="5" fillId="0" borderId="2" xfId="13" applyFont="1" applyFill="1" applyBorder="1" applyAlignment="1"/>
    <xf numFmtId="0" fontId="17" fillId="0" borderId="0" xfId="13" applyFont="1" applyFill="1"/>
    <xf numFmtId="0" fontId="6" fillId="0" borderId="0" xfId="13" applyFont="1" applyFill="1" applyBorder="1" applyAlignment="1"/>
    <xf numFmtId="0" fontId="5" fillId="0" borderId="0" xfId="13" applyFont="1" applyFill="1" applyBorder="1" applyAlignment="1"/>
    <xf numFmtId="0" fontId="17" fillId="0" borderId="0" xfId="13" applyFont="1" applyFill="1" applyBorder="1" applyAlignment="1"/>
    <xf numFmtId="0" fontId="5" fillId="0" borderId="0" xfId="13" applyFont="1" applyFill="1"/>
    <xf numFmtId="0" fontId="3" fillId="0" borderId="0" xfId="13" applyFont="1" applyFill="1"/>
    <xf numFmtId="0" fontId="14" fillId="0" borderId="0" xfId="14" applyFont="1" applyFill="1" applyBorder="1" applyAlignment="1"/>
    <xf numFmtId="0" fontId="5" fillId="0" borderId="0" xfId="13" applyFont="1" applyFill="1" applyBorder="1"/>
    <xf numFmtId="0" fontId="5" fillId="0" borderId="0" xfId="0" applyFont="1" applyFill="1" applyBorder="1"/>
    <xf numFmtId="3" fontId="3" fillId="0" borderId="3" xfId="14" applyNumberFormat="1" applyFont="1" applyFill="1" applyBorder="1" applyAlignment="1"/>
    <xf numFmtId="164" fontId="5" fillId="0" borderId="0" xfId="0" applyNumberFormat="1" applyFont="1"/>
    <xf numFmtId="49" fontId="3" fillId="0" borderId="3" xfId="14" applyNumberFormat="1" applyFont="1" applyFill="1" applyBorder="1" applyAlignment="1"/>
    <xf numFmtId="0" fontId="10" fillId="0" borderId="0" xfId="13" applyFont="1" applyFill="1" applyBorder="1" applyAlignment="1"/>
    <xf numFmtId="0" fontId="6" fillId="0" borderId="3" xfId="13" applyFont="1" applyFill="1" applyBorder="1" applyAlignment="1"/>
    <xf numFmtId="0" fontId="12" fillId="0" borderId="3" xfId="13" applyFont="1" applyFill="1" applyBorder="1" applyAlignment="1"/>
    <xf numFmtId="0" fontId="12" fillId="0" borderId="0" xfId="13" applyFont="1" applyFill="1" applyBorder="1" applyAlignment="1"/>
    <xf numFmtId="0" fontId="3" fillId="0" borderId="4" xfId="12" applyFont="1" applyFill="1" applyBorder="1" applyAlignment="1">
      <alignment horizontal="center" vertical="center"/>
    </xf>
    <xf numFmtId="0" fontId="3" fillId="0" borderId="7" xfId="12" applyFont="1" applyFill="1" applyBorder="1" applyAlignment="1">
      <alignment horizontal="center" vertical="center"/>
    </xf>
    <xf numFmtId="0" fontId="5" fillId="0" borderId="0" xfId="12" applyFont="1" applyFill="1"/>
    <xf numFmtId="0" fontId="14" fillId="0" borderId="0" xfId="13" applyFont="1" applyFill="1"/>
    <xf numFmtId="0" fontId="3" fillId="0" borderId="0" xfId="14" applyFont="1" applyFill="1" applyBorder="1" applyAlignment="1">
      <alignment vertical="center"/>
    </xf>
    <xf numFmtId="169" fontId="14" fillId="0" borderId="0" xfId="1" applyNumberFormat="1" applyFont="1" applyFill="1"/>
    <xf numFmtId="170" fontId="3" fillId="0" borderId="0" xfId="17" applyNumberFormat="1" applyFont="1" applyFill="1"/>
    <xf numFmtId="0" fontId="3" fillId="0" borderId="0" xfId="13" applyFont="1" applyFill="1" applyAlignment="1">
      <alignment horizontal="center"/>
    </xf>
    <xf numFmtId="170" fontId="5" fillId="0" borderId="0" xfId="17" applyNumberFormat="1" applyFont="1"/>
    <xf numFmtId="49" fontId="14" fillId="0" borderId="0" xfId="2" applyNumberFormat="1" applyFont="1" applyFill="1" applyBorder="1" applyAlignment="1">
      <alignment horizontal="left"/>
    </xf>
    <xf numFmtId="170" fontId="14" fillId="0" borderId="0" xfId="17" applyNumberFormat="1" applyFont="1" applyFill="1"/>
    <xf numFmtId="0" fontId="14" fillId="0" borderId="1" xfId="13" applyFont="1" applyFill="1" applyBorder="1" applyAlignment="1">
      <alignment horizontal="left"/>
    </xf>
    <xf numFmtId="3" fontId="14" fillId="0" borderId="1" xfId="13" applyNumberFormat="1" applyFont="1" applyFill="1" applyBorder="1" applyAlignment="1">
      <alignment horizontal="center"/>
    </xf>
    <xf numFmtId="168" fontId="5" fillId="0" borderId="0" xfId="13" applyNumberFormat="1" applyFont="1" applyFill="1"/>
    <xf numFmtId="49" fontId="3" fillId="0" borderId="3" xfId="14" applyNumberFormat="1" applyFont="1" applyFill="1" applyBorder="1"/>
    <xf numFmtId="49" fontId="3" fillId="0" borderId="0" xfId="14" applyNumberFormat="1" applyFont="1" applyFill="1" applyBorder="1" applyAlignment="1"/>
    <xf numFmtId="0" fontId="5" fillId="0" borderId="0" xfId="8" applyFont="1"/>
    <xf numFmtId="0" fontId="5" fillId="0" borderId="0" xfId="16" applyFont="1" applyFill="1"/>
    <xf numFmtId="0" fontId="5" fillId="0" borderId="0" xfId="9" applyFont="1"/>
    <xf numFmtId="0" fontId="6" fillId="0" borderId="0" xfId="8" applyFont="1"/>
    <xf numFmtId="0" fontId="10" fillId="0" borderId="0" xfId="12" applyFont="1" applyFill="1" applyBorder="1" applyAlignment="1">
      <alignment horizontal="center"/>
    </xf>
    <xf numFmtId="0" fontId="3" fillId="0" borderId="0" xfId="13" applyFont="1" applyFill="1" applyAlignment="1">
      <alignment horizontal="left"/>
    </xf>
    <xf numFmtId="0" fontId="3" fillId="0" borderId="0" xfId="13" applyFont="1" applyFill="1" applyBorder="1" applyAlignment="1">
      <alignment horizontal="left"/>
    </xf>
    <xf numFmtId="49" fontId="3" fillId="0" borderId="0" xfId="11" applyNumberFormat="1" applyFont="1" applyAlignment="1">
      <alignment horizontal="left"/>
    </xf>
    <xf numFmtId="0" fontId="33" fillId="0" borderId="0" xfId="11" applyFont="1"/>
    <xf numFmtId="0" fontId="33" fillId="0" borderId="0" xfId="11" applyFont="1" applyBorder="1"/>
    <xf numFmtId="0" fontId="33" fillId="0" borderId="0" xfId="11" applyFont="1" applyBorder="1" applyAlignment="1">
      <alignment horizontal="center"/>
    </xf>
    <xf numFmtId="0" fontId="34" fillId="0" borderId="0" xfId="11" applyFont="1"/>
    <xf numFmtId="170" fontId="3" fillId="0" borderId="0" xfId="17" applyNumberFormat="1" applyFont="1" applyFill="1" applyBorder="1" applyAlignment="1">
      <alignment horizontal="right" wrapText="1"/>
    </xf>
    <xf numFmtId="171" fontId="3" fillId="0" borderId="0" xfId="1" applyNumberFormat="1" applyFont="1" applyFill="1" applyBorder="1" applyAlignment="1">
      <alignment horizontal="right" wrapText="1"/>
    </xf>
    <xf numFmtId="171" fontId="5" fillId="0" borderId="0" xfId="9" applyNumberFormat="1" applyFont="1"/>
    <xf numFmtId="171" fontId="14" fillId="0" borderId="0" xfId="1" applyNumberFormat="1" applyFont="1" applyFill="1" applyBorder="1" applyAlignment="1">
      <alignment horizontal="right" wrapText="1"/>
    </xf>
    <xf numFmtId="0" fontId="6" fillId="0" borderId="0" xfId="11" applyFont="1" applyAlignment="1">
      <alignment horizontal="center"/>
    </xf>
    <xf numFmtId="0" fontId="3" fillId="0" borderId="4" xfId="11" applyFont="1" applyFill="1" applyBorder="1" applyAlignment="1">
      <alignment horizontal="center" vertical="center"/>
    </xf>
    <xf numFmtId="0" fontId="14" fillId="0" borderId="1" xfId="10" applyFont="1" applyBorder="1"/>
    <xf numFmtId="3" fontId="5" fillId="0" borderId="0" xfId="8" applyNumberFormat="1" applyFont="1"/>
    <xf numFmtId="164" fontId="14" fillId="0" borderId="0" xfId="17" applyNumberFormat="1" applyFont="1" applyFill="1" applyBorder="1" applyAlignment="1">
      <alignment wrapText="1"/>
    </xf>
    <xf numFmtId="164" fontId="3" fillId="0" borderId="0" xfId="17" applyNumberFormat="1" applyFont="1" applyFill="1" applyBorder="1" applyAlignment="1">
      <alignment wrapText="1"/>
    </xf>
    <xf numFmtId="170" fontId="3" fillId="0" borderId="0" xfId="17" applyNumberFormat="1" applyFont="1" applyFill="1" applyBorder="1" applyAlignment="1">
      <alignment wrapText="1"/>
    </xf>
    <xf numFmtId="169" fontId="3" fillId="0" borderId="0" xfId="1" applyNumberFormat="1" applyFont="1" applyFill="1" applyBorder="1" applyAlignment="1">
      <alignment horizontal="right" wrapText="1"/>
    </xf>
    <xf numFmtId="43" fontId="14" fillId="0" borderId="0" xfId="1" applyNumberFormat="1" applyFont="1" applyFill="1" applyBorder="1" applyAlignment="1">
      <alignment horizontal="right" wrapText="1"/>
    </xf>
    <xf numFmtId="0" fontId="14" fillId="0" borderId="0" xfId="12" applyFont="1" applyFill="1" applyBorder="1" applyAlignment="1">
      <alignment wrapText="1"/>
    </xf>
    <xf numFmtId="0" fontId="5" fillId="0" borderId="0" xfId="8" applyFont="1" applyFill="1"/>
    <xf numFmtId="0" fontId="6" fillId="0" borderId="0" xfId="12" applyFont="1" applyFill="1"/>
    <xf numFmtId="0" fontId="3" fillId="0" borderId="0" xfId="12" applyFont="1" applyFill="1" applyBorder="1" applyAlignment="1">
      <alignment vertical="center"/>
    </xf>
    <xf numFmtId="0" fontId="20" fillId="0" borderId="0" xfId="12" applyFont="1" applyFill="1" applyBorder="1" applyAlignment="1">
      <alignment vertical="center"/>
    </xf>
    <xf numFmtId="169" fontId="14" fillId="0" borderId="0" xfId="1" applyNumberFormat="1" applyFont="1" applyFill="1" applyBorder="1" applyAlignment="1">
      <alignment horizontal="right" wrapText="1"/>
    </xf>
    <xf numFmtId="0" fontId="20" fillId="0" borderId="0" xfId="12" applyFont="1" applyFill="1"/>
    <xf numFmtId="0" fontId="14" fillId="0" borderId="0" xfId="12" applyFont="1" applyFill="1" applyBorder="1" applyAlignment="1">
      <alignment vertical="center"/>
    </xf>
    <xf numFmtId="0" fontId="5" fillId="0" borderId="0" xfId="12" applyFont="1" applyFill="1" applyBorder="1"/>
    <xf numFmtId="0" fontId="3" fillId="0" borderId="0" xfId="12" applyFont="1" applyFill="1"/>
    <xf numFmtId="0" fontId="3" fillId="0" borderId="1" xfId="12" applyFont="1" applyFill="1" applyBorder="1" applyAlignment="1">
      <alignment vertical="center"/>
    </xf>
    <xf numFmtId="49" fontId="3" fillId="0" borderId="0" xfId="12" applyNumberFormat="1" applyFont="1" applyFill="1" applyAlignment="1">
      <alignment horizontal="left"/>
    </xf>
    <xf numFmtId="169" fontId="5" fillId="0" borderId="0" xfId="1" applyNumberFormat="1" applyFont="1" applyFill="1"/>
    <xf numFmtId="169" fontId="3" fillId="0" borderId="0" xfId="12" applyNumberFormat="1" applyFont="1" applyFill="1"/>
    <xf numFmtId="171" fontId="3" fillId="0" borderId="0" xfId="12" applyNumberFormat="1" applyFont="1" applyFill="1"/>
    <xf numFmtId="166" fontId="5" fillId="0" borderId="0" xfId="12" applyNumberFormat="1" applyFont="1" applyFill="1"/>
    <xf numFmtId="166" fontId="5" fillId="0" borderId="0" xfId="1" applyNumberFormat="1" applyFont="1" applyFill="1"/>
    <xf numFmtId="174" fontId="21" fillId="0" borderId="0" xfId="1" applyNumberFormat="1" applyFont="1" applyFill="1"/>
    <xf numFmtId="175" fontId="21" fillId="0" borderId="0" xfId="1" applyNumberFormat="1" applyFont="1" applyFill="1"/>
    <xf numFmtId="0" fontId="22" fillId="0" borderId="2" xfId="13" applyFont="1" applyFill="1" applyBorder="1" applyAlignment="1"/>
    <xf numFmtId="0" fontId="3" fillId="0" borderId="4" xfId="13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0" xfId="16" applyFont="1" applyFill="1" applyBorder="1" applyAlignment="1"/>
    <xf numFmtId="0" fontId="7" fillId="0" borderId="0" xfId="16" applyFont="1" applyFill="1" applyBorder="1" applyAlignment="1"/>
    <xf numFmtId="0" fontId="3" fillId="0" borderId="0" xfId="13" applyFont="1" applyFill="1" applyBorder="1" applyAlignment="1"/>
    <xf numFmtId="0" fontId="14" fillId="0" borderId="0" xfId="13" applyFont="1" applyFill="1" applyBorder="1" applyAlignment="1">
      <alignment horizontal="left"/>
    </xf>
    <xf numFmtId="3" fontId="14" fillId="0" borderId="0" xfId="13" applyNumberFormat="1" applyFont="1" applyFill="1" applyBorder="1" applyAlignment="1">
      <alignment horizontal="right"/>
    </xf>
    <xf numFmtId="3" fontId="14" fillId="0" borderId="0" xfId="13" applyNumberFormat="1" applyFont="1" applyFill="1" applyBorder="1" applyAlignment="1">
      <alignment horizontal="right" vertical="center"/>
    </xf>
    <xf numFmtId="1" fontId="5" fillId="0" borderId="0" xfId="13" applyNumberFormat="1" applyFont="1" applyFill="1" applyBorder="1"/>
    <xf numFmtId="168" fontId="5" fillId="0" borderId="0" xfId="13" applyNumberFormat="1" applyFont="1" applyFill="1" applyBorder="1"/>
    <xf numFmtId="0" fontId="3" fillId="0" borderId="0" xfId="16" applyFont="1" applyFill="1"/>
    <xf numFmtId="0" fontId="3" fillId="0" borderId="0" xfId="13" applyFont="1" applyFill="1" applyBorder="1"/>
    <xf numFmtId="3" fontId="3" fillId="0" borderId="0" xfId="13" applyNumberFormat="1" applyFont="1" applyFill="1" applyBorder="1"/>
    <xf numFmtId="168" fontId="3" fillId="0" borderId="0" xfId="13" applyNumberFormat="1" applyFont="1" applyFill="1" applyBorder="1"/>
    <xf numFmtId="0" fontId="6" fillId="0" borderId="0" xfId="13" applyFont="1" applyFill="1" applyBorder="1"/>
    <xf numFmtId="0" fontId="12" fillId="0" borderId="0" xfId="13" applyFont="1" applyFill="1" applyBorder="1"/>
    <xf numFmtId="0" fontId="3" fillId="0" borderId="4" xfId="13" applyFont="1" applyFill="1" applyBorder="1" applyAlignment="1">
      <alignment horizontal="centerContinuous" vertical="center"/>
    </xf>
    <xf numFmtId="0" fontId="3" fillId="0" borderId="5" xfId="15" applyFont="1" applyFill="1" applyBorder="1" applyAlignment="1">
      <alignment horizontal="centerContinuous" vertical="center"/>
    </xf>
    <xf numFmtId="0" fontId="3" fillId="0" borderId="1" xfId="15" applyFont="1" applyFill="1" applyBorder="1" applyAlignment="1">
      <alignment horizontal="centerContinuous" vertical="center"/>
    </xf>
    <xf numFmtId="0" fontId="5" fillId="0" borderId="6" xfId="13" applyFont="1" applyFill="1" applyBorder="1"/>
    <xf numFmtId="0" fontId="3" fillId="0" borderId="6" xfId="13" applyFont="1" applyFill="1" applyBorder="1" applyAlignment="1">
      <alignment horizontal="center"/>
    </xf>
    <xf numFmtId="0" fontId="3" fillId="0" borderId="6" xfId="15" applyFont="1" applyFill="1" applyBorder="1" applyAlignment="1">
      <alignment horizontal="center"/>
    </xf>
    <xf numFmtId="0" fontId="3" fillId="0" borderId="0" xfId="16" applyFont="1" applyFill="1" applyBorder="1" applyAlignment="1">
      <alignment horizontal="left"/>
    </xf>
    <xf numFmtId="0" fontId="5" fillId="0" borderId="0" xfId="16" applyFont="1" applyFill="1" applyAlignment="1"/>
    <xf numFmtId="0" fontId="5" fillId="0" borderId="0" xfId="13" applyFont="1" applyFill="1" applyBorder="1" applyAlignment="1">
      <alignment horizontal="left"/>
    </xf>
    <xf numFmtId="3" fontId="5" fillId="0" borderId="0" xfId="13" applyNumberFormat="1" applyFont="1" applyFill="1" applyBorder="1"/>
    <xf numFmtId="0" fontId="3" fillId="0" borderId="0" xfId="16" applyFont="1" applyFill="1" applyAlignment="1">
      <alignment horizontal="left"/>
    </xf>
    <xf numFmtId="0" fontId="22" fillId="0" borderId="0" xfId="16" applyFont="1" applyFill="1" applyBorder="1"/>
    <xf numFmtId="0" fontId="5" fillId="0" borderId="0" xfId="16" applyFont="1" applyFill="1" applyBorder="1"/>
    <xf numFmtId="0" fontId="5" fillId="0" borderId="0" xfId="16" applyFont="1" applyFill="1" applyBorder="1" applyAlignment="1"/>
    <xf numFmtId="0" fontId="10" fillId="0" borderId="0" xfId="16" applyFont="1" applyFill="1" applyBorder="1" applyAlignment="1">
      <alignment horizontal="center"/>
    </xf>
    <xf numFmtId="0" fontId="3" fillId="0" borderId="4" xfId="16" applyFont="1" applyFill="1" applyBorder="1" applyAlignment="1">
      <alignment horizontal="center" vertical="center" wrapText="1"/>
    </xf>
    <xf numFmtId="0" fontId="3" fillId="0" borderId="4" xfId="16" applyFont="1" applyFill="1" applyBorder="1" applyAlignment="1">
      <alignment horizontal="centerContinuous" vertical="center"/>
    </xf>
    <xf numFmtId="0" fontId="3" fillId="0" borderId="5" xfId="16" applyFont="1" applyFill="1" applyBorder="1" applyAlignment="1">
      <alignment horizontal="centerContinuous" vertical="center"/>
    </xf>
    <xf numFmtId="0" fontId="3" fillId="0" borderId="8" xfId="15" applyFont="1" applyFill="1" applyBorder="1" applyAlignment="1">
      <alignment horizontal="centerContinuous" vertical="center"/>
    </xf>
    <xf numFmtId="0" fontId="9" fillId="0" borderId="0" xfId="16" applyFont="1" applyFill="1" applyBorder="1" applyAlignment="1"/>
    <xf numFmtId="0" fontId="14" fillId="0" borderId="0" xfId="16" applyFont="1" applyFill="1" applyBorder="1" applyAlignment="1">
      <alignment wrapText="1"/>
    </xf>
    <xf numFmtId="0" fontId="3" fillId="0" borderId="0" xfId="16" applyFont="1" applyFill="1" applyBorder="1" applyAlignment="1">
      <alignment horizontal="center"/>
    </xf>
    <xf numFmtId="0" fontId="3" fillId="0" borderId="0" xfId="15" applyFont="1" applyFill="1" applyBorder="1" applyAlignment="1"/>
    <xf numFmtId="0" fontId="18" fillId="0" borderId="0" xfId="16" applyFont="1" applyFill="1" applyBorder="1" applyAlignment="1">
      <alignment horizontal="center" wrapText="1"/>
    </xf>
    <xf numFmtId="0" fontId="23" fillId="0" borderId="0" xfId="0" applyFont="1" applyFill="1" applyAlignment="1">
      <alignment horizontal="center"/>
    </xf>
    <xf numFmtId="0" fontId="9" fillId="0" borderId="0" xfId="16" applyFont="1" applyFill="1" applyAlignment="1"/>
    <xf numFmtId="0" fontId="18" fillId="0" borderId="0" xfId="16" applyFont="1" applyFill="1" applyBorder="1" applyAlignment="1">
      <alignment horizontal="left"/>
    </xf>
    <xf numFmtId="0" fontId="18" fillId="0" borderId="0" xfId="16" applyFont="1" applyFill="1" applyBorder="1" applyAlignment="1"/>
    <xf numFmtId="3" fontId="18" fillId="0" borderId="0" xfId="16" applyNumberFormat="1" applyFont="1" applyFill="1" applyBorder="1"/>
    <xf numFmtId="0" fontId="7" fillId="0" borderId="0" xfId="16" applyFont="1" applyFill="1" applyBorder="1" applyAlignment="1">
      <alignment horizontal="right" vertical="center"/>
    </xf>
    <xf numFmtId="0" fontId="18" fillId="0" borderId="1" xfId="16" applyFont="1" applyFill="1" applyBorder="1" applyAlignment="1"/>
    <xf numFmtId="3" fontId="5" fillId="0" borderId="0" xfId="16" applyNumberFormat="1" applyFont="1" applyFill="1"/>
    <xf numFmtId="165" fontId="5" fillId="0" borderId="0" xfId="16" applyNumberFormat="1" applyFont="1" applyFill="1"/>
    <xf numFmtId="1" fontId="3" fillId="0" borderId="0" xfId="16" applyNumberFormat="1" applyFont="1" applyFill="1"/>
    <xf numFmtId="168" fontId="5" fillId="0" borderId="0" xfId="16" applyNumberFormat="1" applyFont="1" applyFill="1"/>
    <xf numFmtId="168" fontId="5" fillId="0" borderId="0" xfId="3" applyNumberFormat="1" applyFont="1" applyFill="1"/>
    <xf numFmtId="3" fontId="5" fillId="0" borderId="0" xfId="3" applyNumberFormat="1" applyFont="1" applyFill="1"/>
    <xf numFmtId="165" fontId="5" fillId="0" borderId="0" xfId="3" applyNumberFormat="1" applyFont="1" applyFill="1"/>
    <xf numFmtId="0" fontId="3" fillId="0" borderId="0" xfId="16" applyFont="1" applyFill="1" applyBorder="1"/>
    <xf numFmtId="0" fontId="6" fillId="0" borderId="0" xfId="16" applyFont="1" applyFill="1" applyBorder="1"/>
    <xf numFmtId="0" fontId="6" fillId="0" borderId="0" xfId="16" applyFont="1" applyFill="1" applyBorder="1" applyAlignment="1">
      <alignment horizontal="center"/>
    </xf>
    <xf numFmtId="0" fontId="12" fillId="0" borderId="0" xfId="15" applyFont="1" applyFill="1" applyAlignment="1"/>
    <xf numFmtId="0" fontId="14" fillId="0" borderId="0" xfId="16" applyFont="1" applyFill="1" applyBorder="1" applyAlignment="1"/>
    <xf numFmtId="3" fontId="14" fillId="0" borderId="0" xfId="1" applyNumberFormat="1" applyFont="1" applyFill="1" applyBorder="1" applyAlignment="1">
      <alignment horizontal="right"/>
    </xf>
    <xf numFmtId="3" fontId="3" fillId="0" borderId="0" xfId="16" applyNumberFormat="1" applyFont="1" applyFill="1" applyBorder="1"/>
    <xf numFmtId="0" fontId="11" fillId="0" borderId="1" xfId="16" applyFont="1" applyFill="1" applyBorder="1" applyAlignment="1">
      <alignment horizontal="center"/>
    </xf>
    <xf numFmtId="0" fontId="24" fillId="0" borderId="0" xfId="15" applyFont="1" applyFill="1" applyBorder="1" applyAlignment="1"/>
    <xf numFmtId="0" fontId="9" fillId="0" borderId="0" xfId="16" applyFont="1" applyFill="1" applyBorder="1"/>
    <xf numFmtId="3" fontId="3" fillId="0" borderId="0" xfId="1" applyNumberFormat="1" applyFont="1" applyFill="1" applyBorder="1" applyAlignment="1">
      <alignment horizontal="right"/>
    </xf>
    <xf numFmtId="0" fontId="15" fillId="0" borderId="0" xfId="16" applyFont="1" applyFill="1" applyBorder="1"/>
    <xf numFmtId="0" fontId="14" fillId="0" borderId="1" xfId="16" applyFont="1" applyFill="1" applyBorder="1" applyAlignment="1"/>
    <xf numFmtId="3" fontId="14" fillId="0" borderId="1" xfId="1" applyNumberFormat="1" applyFont="1" applyFill="1" applyBorder="1" applyAlignment="1">
      <alignment horizontal="right"/>
    </xf>
    <xf numFmtId="3" fontId="9" fillId="0" borderId="0" xfId="16" applyNumberFormat="1" applyFont="1" applyFill="1" applyBorder="1"/>
    <xf numFmtId="170" fontId="9" fillId="0" borderId="0" xfId="17" applyNumberFormat="1" applyFont="1" applyFill="1" applyBorder="1"/>
    <xf numFmtId="166" fontId="5" fillId="0" borderId="0" xfId="16" applyNumberFormat="1" applyFont="1" applyFill="1"/>
    <xf numFmtId="0" fontId="3" fillId="0" borderId="4" xfId="10" applyFont="1" applyFill="1" applyBorder="1" applyAlignment="1">
      <alignment horizontal="center" vertical="center" wrapText="1"/>
    </xf>
    <xf numFmtId="0" fontId="3" fillId="0" borderId="0" xfId="11" applyFont="1" applyFill="1" applyBorder="1" applyAlignment="1">
      <alignment horizontal="left" vertical="center"/>
    </xf>
    <xf numFmtId="0" fontId="35" fillId="0" borderId="0" xfId="0" applyFont="1"/>
    <xf numFmtId="0" fontId="36" fillId="0" borderId="0" xfId="0" applyFont="1" applyAlignment="1"/>
    <xf numFmtId="0" fontId="37" fillId="0" borderId="0" xfId="0" applyFont="1" applyAlignment="1"/>
    <xf numFmtId="0" fontId="3" fillId="0" borderId="4" xfId="9" applyFont="1" applyFill="1" applyBorder="1" applyAlignment="1">
      <alignment horizontal="center" vertical="center"/>
    </xf>
    <xf numFmtId="0" fontId="3" fillId="0" borderId="9" xfId="11" applyFont="1" applyFill="1" applyBorder="1" applyAlignment="1">
      <alignment horizontal="center" vertical="center"/>
    </xf>
    <xf numFmtId="0" fontId="35" fillId="0" borderId="0" xfId="0" applyFont="1" applyFill="1"/>
    <xf numFmtId="178" fontId="35" fillId="0" borderId="0" xfId="0" applyNumberFormat="1" applyFont="1" applyFill="1"/>
    <xf numFmtId="178" fontId="35" fillId="0" borderId="0" xfId="0" applyNumberFormat="1" applyFont="1"/>
    <xf numFmtId="0" fontId="35" fillId="0" borderId="1" xfId="0" applyFont="1" applyBorder="1"/>
    <xf numFmtId="178" fontId="35" fillId="0" borderId="1" xfId="0" applyNumberFormat="1" applyFont="1" applyBorder="1"/>
    <xf numFmtId="0" fontId="3" fillId="0" borderId="0" xfId="9" applyFont="1" applyAlignment="1">
      <alignment horizontal="left"/>
    </xf>
    <xf numFmtId="0" fontId="5" fillId="0" borderId="0" xfId="9" applyFont="1" applyAlignment="1">
      <alignment horizontal="left"/>
    </xf>
    <xf numFmtId="0" fontId="3" fillId="0" borderId="0" xfId="9" applyFont="1" applyFill="1" applyAlignment="1">
      <alignment wrapText="1"/>
    </xf>
    <xf numFmtId="0" fontId="17" fillId="0" borderId="0" xfId="9" applyFont="1" applyBorder="1"/>
    <xf numFmtId="0" fontId="17" fillId="0" borderId="0" xfId="9" applyFont="1"/>
    <xf numFmtId="0" fontId="15" fillId="0" borderId="0" xfId="9" applyFont="1" applyBorder="1" applyAlignment="1">
      <alignment horizontal="left" vertical="center"/>
    </xf>
    <xf numFmtId="3" fontId="15" fillId="0" borderId="0" xfId="9" applyNumberFormat="1" applyFont="1" applyBorder="1" applyAlignment="1">
      <alignment horizontal="left"/>
    </xf>
    <xf numFmtId="0" fontId="15" fillId="0" borderId="0" xfId="9" applyFont="1" applyBorder="1" applyAlignment="1">
      <alignment horizontal="left"/>
    </xf>
    <xf numFmtId="0" fontId="38" fillId="0" borderId="0" xfId="9" applyFont="1"/>
    <xf numFmtId="0" fontId="11" fillId="0" borderId="0" xfId="9" applyFont="1"/>
    <xf numFmtId="3" fontId="3" fillId="0" borderId="0" xfId="9" applyNumberFormat="1" applyFont="1"/>
    <xf numFmtId="0" fontId="18" fillId="0" borderId="0" xfId="9" applyFont="1" applyBorder="1" applyAlignment="1">
      <alignment horizontal="left"/>
    </xf>
    <xf numFmtId="3" fontId="14" fillId="0" borderId="0" xfId="9" applyNumberFormat="1" applyFont="1"/>
    <xf numFmtId="0" fontId="3" fillId="0" borderId="0" xfId="9" applyFont="1" applyBorder="1" applyAlignment="1">
      <alignment horizontal="left"/>
    </xf>
    <xf numFmtId="0" fontId="3" fillId="0" borderId="1" xfId="9" applyFont="1" applyBorder="1" applyAlignment="1">
      <alignment horizontal="left"/>
    </xf>
    <xf numFmtId="3" fontId="3" fillId="0" borderId="1" xfId="9" applyNumberFormat="1" applyFont="1" applyBorder="1"/>
    <xf numFmtId="3" fontId="3" fillId="0" borderId="0" xfId="9" applyNumberFormat="1" applyFont="1" applyBorder="1"/>
    <xf numFmtId="49" fontId="3" fillId="0" borderId="0" xfId="9" applyNumberFormat="1" applyFont="1" applyAlignment="1">
      <alignment horizontal="left"/>
    </xf>
    <xf numFmtId="3" fontId="5" fillId="0" borderId="0" xfId="9" applyNumberFormat="1" applyFont="1" applyAlignment="1">
      <alignment horizontal="left"/>
    </xf>
    <xf numFmtId="3" fontId="3" fillId="0" borderId="0" xfId="9" applyNumberFormat="1" applyFont="1" applyAlignment="1">
      <alignment horizontal="left"/>
    </xf>
    <xf numFmtId="0" fontId="17" fillId="0" borderId="0" xfId="9" applyFont="1" applyAlignment="1">
      <alignment horizontal="left"/>
    </xf>
    <xf numFmtId="0" fontId="3" fillId="0" borderId="0" xfId="9" applyFont="1" applyFill="1" applyAlignment="1">
      <alignment horizontal="left"/>
    </xf>
    <xf numFmtId="0" fontId="5" fillId="0" borderId="0" xfId="0" applyFont="1" applyFill="1" applyAlignment="1">
      <alignment horizontal="left"/>
    </xf>
    <xf numFmtId="3" fontId="17" fillId="0" borderId="0" xfId="9" applyNumberFormat="1" applyFont="1" applyBorder="1"/>
    <xf numFmtId="0" fontId="17" fillId="0" borderId="0" xfId="9" applyFont="1" applyFill="1"/>
    <xf numFmtId="0" fontId="5" fillId="0" borderId="0" xfId="9" applyFont="1" applyBorder="1"/>
    <xf numFmtId="3" fontId="5" fillId="0" borderId="0" xfId="9" applyNumberFormat="1" applyFont="1" applyBorder="1"/>
    <xf numFmtId="0" fontId="3" fillId="0" borderId="0" xfId="11" applyFont="1" applyAlignment="1">
      <alignment horizontal="left"/>
    </xf>
    <xf numFmtId="0" fontId="5" fillId="0" borderId="0" xfId="10" applyFont="1" applyBorder="1"/>
    <xf numFmtId="0" fontId="5" fillId="0" borderId="0" xfId="11" applyFont="1" applyBorder="1"/>
    <xf numFmtId="2" fontId="3" fillId="0" borderId="0" xfId="10" applyNumberFormat="1" applyFont="1"/>
    <xf numFmtId="3" fontId="3" fillId="0" borderId="0" xfId="10" applyNumberFormat="1" applyFont="1"/>
    <xf numFmtId="170" fontId="3" fillId="0" borderId="0" xfId="17" applyNumberFormat="1" applyFont="1"/>
    <xf numFmtId="0" fontId="3" fillId="0" borderId="0" xfId="10" applyFont="1" applyFill="1"/>
    <xf numFmtId="0" fontId="12" fillId="0" borderId="0" xfId="5" applyFont="1" applyAlignment="1"/>
    <xf numFmtId="0" fontId="12" fillId="0" borderId="0" xfId="5" applyFont="1" applyAlignment="1">
      <alignment horizontal="left"/>
    </xf>
    <xf numFmtId="0" fontId="5" fillId="0" borderId="0" xfId="5" applyFont="1"/>
    <xf numFmtId="0" fontId="3" fillId="0" borderId="0" xfId="7" applyFont="1" applyBorder="1" applyAlignment="1">
      <alignment horizontal="left" vertical="center" wrapText="1"/>
    </xf>
    <xf numFmtId="0" fontId="3" fillId="0" borderId="6" xfId="7" applyFont="1" applyFill="1" applyBorder="1" applyAlignment="1">
      <alignment horizontal="center" vertical="center"/>
    </xf>
    <xf numFmtId="0" fontId="3" fillId="0" borderId="0" xfId="7" applyFont="1" applyFill="1" applyBorder="1" applyAlignment="1">
      <alignment horizontal="center" vertical="center"/>
    </xf>
    <xf numFmtId="0" fontId="3" fillId="0" borderId="0" xfId="7" applyFont="1" applyFill="1" applyBorder="1" applyAlignment="1">
      <alignment horizontal="center" wrapText="1"/>
    </xf>
    <xf numFmtId="3" fontId="5" fillId="0" borderId="0" xfId="0" applyNumberFormat="1" applyFont="1"/>
    <xf numFmtId="0" fontId="3" fillId="0" borderId="0" xfId="11" applyFont="1" applyFill="1" applyAlignment="1">
      <alignment horizontal="left"/>
    </xf>
    <xf numFmtId="166" fontId="3" fillId="0" borderId="0" xfId="17" applyNumberFormat="1" applyFont="1" applyFill="1" applyBorder="1" applyAlignment="1">
      <alignment horizontal="right"/>
    </xf>
    <xf numFmtId="164" fontId="3" fillId="0" borderId="0" xfId="11" applyNumberFormat="1" applyFont="1" applyFill="1"/>
    <xf numFmtId="3" fontId="3" fillId="0" borderId="0" xfId="11" applyNumberFormat="1" applyFont="1" applyFill="1" applyBorder="1" applyAlignment="1">
      <alignment horizontal="right"/>
    </xf>
    <xf numFmtId="3" fontId="3" fillId="0" borderId="1" xfId="11" applyNumberFormat="1" applyFont="1" applyFill="1" applyBorder="1" applyAlignment="1">
      <alignment horizontal="right"/>
    </xf>
    <xf numFmtId="166" fontId="3" fillId="0" borderId="1" xfId="17" applyNumberFormat="1" applyFont="1" applyFill="1" applyBorder="1" applyAlignment="1">
      <alignment horizontal="right"/>
    </xf>
    <xf numFmtId="166" fontId="3" fillId="0" borderId="1" xfId="11" applyNumberFormat="1" applyFont="1" applyFill="1" applyBorder="1" applyAlignment="1">
      <alignment horizontal="center"/>
    </xf>
    <xf numFmtId="3" fontId="3" fillId="0" borderId="0" xfId="11" applyNumberFormat="1" applyFont="1" applyFill="1"/>
    <xf numFmtId="3" fontId="3" fillId="0" borderId="1" xfId="11" applyNumberFormat="1" applyFont="1" applyFill="1" applyBorder="1"/>
    <xf numFmtId="0" fontId="33" fillId="0" borderId="1" xfId="11" applyFont="1" applyFill="1" applyBorder="1"/>
    <xf numFmtId="168" fontId="5" fillId="0" borderId="0" xfId="0" applyNumberFormat="1" applyFont="1"/>
    <xf numFmtId="0" fontId="3" fillId="0" borderId="0" xfId="11" applyFont="1" applyFill="1" applyAlignment="1">
      <alignment horizontal="right"/>
    </xf>
    <xf numFmtId="164" fontId="3" fillId="0" borderId="0" xfId="17" applyNumberFormat="1" applyFont="1" applyFill="1" applyBorder="1" applyAlignment="1"/>
    <xf numFmtId="0" fontId="3" fillId="0" borderId="0" xfId="0" applyFont="1" applyFill="1" applyAlignment="1">
      <alignment horizontal="center"/>
    </xf>
    <xf numFmtId="0" fontId="5" fillId="0" borderId="0" xfId="11" applyFont="1" applyFill="1" applyBorder="1"/>
    <xf numFmtId="4" fontId="3" fillId="0" borderId="0" xfId="11" applyNumberFormat="1" applyFont="1" applyFill="1" applyBorder="1"/>
    <xf numFmtId="3" fontId="3" fillId="0" borderId="0" xfId="0" applyNumberFormat="1" applyFont="1" applyFill="1" applyBorder="1" applyAlignment="1">
      <alignment horizontal="right"/>
    </xf>
    <xf numFmtId="3" fontId="3" fillId="0" borderId="0" xfId="11" applyNumberFormat="1" applyFont="1"/>
    <xf numFmtId="0" fontId="33" fillId="0" borderId="0" xfId="11" applyFont="1" applyFill="1"/>
    <xf numFmtId="3" fontId="14" fillId="0" borderId="0" xfId="11" applyNumberFormat="1" applyFont="1" applyBorder="1"/>
    <xf numFmtId="3" fontId="3" fillId="0" borderId="0" xfId="0" applyNumberFormat="1" applyFont="1" applyFill="1" applyAlignment="1">
      <alignment horizontal="right"/>
    </xf>
    <xf numFmtId="43" fontId="3" fillId="0" borderId="0" xfId="11" applyNumberFormat="1" applyFont="1" applyFill="1"/>
    <xf numFmtId="0" fontId="3" fillId="0" borderId="0" xfId="9" applyFont="1" applyFill="1" applyAlignment="1"/>
    <xf numFmtId="164" fontId="14" fillId="0" borderId="0" xfId="0" applyNumberFormat="1" applyFont="1" applyFill="1" applyBorder="1"/>
    <xf numFmtId="168" fontId="5" fillId="0" borderId="0" xfId="0" applyNumberFormat="1" applyFont="1" applyFill="1"/>
    <xf numFmtId="0" fontId="6" fillId="0" borderId="0" xfId="5" applyFont="1" applyFill="1" applyAlignment="1"/>
    <xf numFmtId="176" fontId="14" fillId="0" borderId="0" xfId="13" applyNumberFormat="1" applyFont="1" applyFill="1"/>
    <xf numFmtId="0" fontId="5" fillId="0" borderId="0" xfId="0" applyFont="1" applyAlignment="1"/>
    <xf numFmtId="0" fontId="5" fillId="0" borderId="0" xfId="0" applyFont="1"/>
    <xf numFmtId="0" fontId="5" fillId="0" borderId="1" xfId="11" applyFont="1" applyBorder="1"/>
    <xf numFmtId="0" fontId="35" fillId="2" borderId="0" xfId="0" applyFont="1" applyFill="1"/>
    <xf numFmtId="0" fontId="10" fillId="2" borderId="0" xfId="11" applyFont="1" applyFill="1"/>
    <xf numFmtId="0" fontId="0" fillId="2" borderId="0" xfId="0" applyFill="1"/>
    <xf numFmtId="0" fontId="39" fillId="2" borderId="0" xfId="5" applyFont="1" applyFill="1" applyAlignment="1"/>
    <xf numFmtId="0" fontId="31" fillId="2" borderId="0" xfId="5" applyFill="1"/>
    <xf numFmtId="0" fontId="40" fillId="2" borderId="0" xfId="5" applyFont="1" applyFill="1" applyAlignment="1"/>
    <xf numFmtId="0" fontId="3" fillId="2" borderId="0" xfId="5" applyFont="1" applyFill="1"/>
    <xf numFmtId="0" fontId="31" fillId="2" borderId="0" xfId="5" applyFill="1" applyBorder="1"/>
    <xf numFmtId="0" fontId="28" fillId="2" borderId="0" xfId="18" applyFont="1" applyFill="1" applyBorder="1"/>
    <xf numFmtId="178" fontId="29" fillId="2" borderId="0" xfId="2" applyNumberFormat="1" applyFont="1" applyFill="1" applyBorder="1" applyAlignment="1" applyProtection="1">
      <alignment horizontal="right"/>
      <protection locked="0"/>
    </xf>
    <xf numFmtId="0" fontId="12" fillId="2" borderId="0" xfId="5" applyFont="1" applyFill="1" applyAlignment="1"/>
    <xf numFmtId="0" fontId="6" fillId="2" borderId="0" xfId="5" applyFont="1" applyFill="1" applyAlignment="1"/>
    <xf numFmtId="0" fontId="5" fillId="0" borderId="0" xfId="0" applyFont="1"/>
    <xf numFmtId="0" fontId="35" fillId="0" borderId="0" xfId="0" applyFont="1" applyBorder="1"/>
    <xf numFmtId="178" fontId="35" fillId="0" borderId="0" xfId="0" applyNumberFormat="1" applyFont="1" applyBorder="1"/>
    <xf numFmtId="168" fontId="5" fillId="0" borderId="0" xfId="11" applyNumberFormat="1" applyFont="1" applyFill="1" applyAlignment="1">
      <alignment horizontal="center"/>
    </xf>
    <xf numFmtId="176" fontId="5" fillId="0" borderId="0" xfId="11" applyNumberFormat="1" applyFont="1" applyFill="1"/>
    <xf numFmtId="166" fontId="3" fillId="0" borderId="1" xfId="10" applyNumberFormat="1" applyFont="1" applyFill="1" applyBorder="1" applyAlignment="1">
      <alignment horizontal="right"/>
    </xf>
    <xf numFmtId="164" fontId="3" fillId="0" borderId="1" xfId="17" applyNumberFormat="1" applyFont="1" applyFill="1" applyBorder="1" applyAlignment="1"/>
    <xf numFmtId="172" fontId="5" fillId="0" borderId="0" xfId="11" applyNumberFormat="1" applyFont="1"/>
    <xf numFmtId="180" fontId="5" fillId="0" borderId="0" xfId="11" applyNumberFormat="1" applyFont="1"/>
    <xf numFmtId="3" fontId="5" fillId="0" borderId="0" xfId="16" applyNumberFormat="1" applyFont="1" applyFill="1" applyAlignment="1"/>
    <xf numFmtId="178" fontId="5" fillId="0" borderId="0" xfId="9" applyNumberFormat="1" applyFont="1"/>
    <xf numFmtId="168" fontId="5" fillId="0" borderId="0" xfId="16" applyNumberFormat="1" applyFont="1" applyFill="1" applyAlignment="1"/>
    <xf numFmtId="168" fontId="5" fillId="0" borderId="0" xfId="12" applyNumberFormat="1" applyFont="1" applyFill="1"/>
    <xf numFmtId="176" fontId="3" fillId="0" borderId="0" xfId="1" applyNumberFormat="1" applyFont="1" applyFill="1"/>
    <xf numFmtId="169" fontId="3" fillId="0" borderId="0" xfId="1" applyNumberFormat="1" applyFont="1" applyFill="1" applyBorder="1" applyAlignment="1">
      <alignment horizontal="right" vertical="justify"/>
    </xf>
    <xf numFmtId="176" fontId="3" fillId="0" borderId="0" xfId="2" applyNumberFormat="1" applyFont="1" applyFill="1" applyBorder="1" applyAlignment="1">
      <alignment horizontal="right" vertical="justify"/>
    </xf>
    <xf numFmtId="176" fontId="3" fillId="0" borderId="0" xfId="2" applyNumberFormat="1" applyFont="1" applyFill="1" applyBorder="1" applyAlignment="1">
      <alignment horizontal="left" wrapText="1"/>
    </xf>
    <xf numFmtId="176" fontId="3" fillId="0" borderId="0" xfId="2" applyNumberFormat="1" applyFont="1" applyFill="1" applyBorder="1" applyAlignment="1">
      <alignment horizontal="right"/>
    </xf>
    <xf numFmtId="176" fontId="14" fillId="0" borderId="0" xfId="1" applyNumberFormat="1" applyFont="1" applyFill="1"/>
    <xf numFmtId="179" fontId="3" fillId="0" borderId="0" xfId="1" applyNumberFormat="1" applyFont="1" applyFill="1"/>
    <xf numFmtId="164" fontId="14" fillId="0" borderId="1" xfId="17" applyNumberFormat="1" applyFont="1" applyFill="1" applyBorder="1"/>
    <xf numFmtId="181" fontId="29" fillId="2" borderId="0" xfId="2" applyNumberFormat="1" applyFont="1" applyFill="1" applyBorder="1" applyAlignment="1" applyProtection="1">
      <alignment horizontal="right"/>
      <protection locked="0"/>
    </xf>
    <xf numFmtId="0" fontId="3" fillId="0" borderId="4" xfId="10" applyFont="1" applyFill="1" applyBorder="1" applyAlignment="1">
      <alignment horizontal="center" vertical="center" wrapText="1"/>
    </xf>
    <xf numFmtId="0" fontId="5" fillId="0" borderId="0" xfId="10" applyFont="1" applyFill="1"/>
    <xf numFmtId="0" fontId="3" fillId="0" borderId="0" xfId="10" applyFont="1" applyFill="1" applyBorder="1" applyAlignment="1">
      <alignment horizontal="left" vertical="center"/>
    </xf>
    <xf numFmtId="0" fontId="3" fillId="0" borderId="0" xfId="10" applyFont="1" applyFill="1" applyBorder="1" applyAlignment="1">
      <alignment horizontal="center" vertical="center" wrapText="1"/>
    </xf>
    <xf numFmtId="0" fontId="3" fillId="0" borderId="0" xfId="0" applyFont="1" applyFill="1"/>
    <xf numFmtId="0" fontId="14" fillId="0" borderId="0" xfId="11" applyFont="1" applyFill="1"/>
    <xf numFmtId="0" fontId="14" fillId="0" borderId="0" xfId="11" applyFont="1" applyFill="1" applyBorder="1"/>
    <xf numFmtId="166" fontId="3" fillId="0" borderId="0" xfId="11" applyNumberFormat="1" applyFont="1" applyFill="1" applyBorder="1"/>
    <xf numFmtId="165" fontId="3" fillId="0" borderId="0" xfId="11" applyNumberFormat="1" applyFont="1" applyFill="1"/>
    <xf numFmtId="0" fontId="3" fillId="0" borderId="0" xfId="10" applyFont="1" applyFill="1" applyBorder="1"/>
    <xf numFmtId="43" fontId="3" fillId="0" borderId="0" xfId="10" applyNumberFormat="1" applyFont="1" applyFill="1"/>
    <xf numFmtId="0" fontId="10" fillId="0" borderId="0" xfId="11" applyFont="1" applyFill="1"/>
    <xf numFmtId="0" fontId="11" fillId="0" borderId="0" xfId="11" applyFont="1" applyFill="1"/>
    <xf numFmtId="0" fontId="5" fillId="0" borderId="0" xfId="11" applyFill="1"/>
    <xf numFmtId="0" fontId="6" fillId="0" borderId="0" xfId="0" applyFont="1" applyFill="1" applyAlignment="1"/>
    <xf numFmtId="0" fontId="6" fillId="0" borderId="0" xfId="11" applyFont="1" applyFill="1" applyAlignment="1">
      <alignment vertical="center"/>
    </xf>
    <xf numFmtId="0" fontId="27" fillId="0" borderId="0" xfId="11" applyFont="1" applyFill="1" applyAlignment="1">
      <alignment vertical="center"/>
    </xf>
    <xf numFmtId="0" fontId="3" fillId="0" borderId="0" xfId="11" applyFont="1" applyFill="1" applyBorder="1" applyAlignment="1">
      <alignment horizontal="center" vertical="center" wrapText="1"/>
    </xf>
    <xf numFmtId="0" fontId="3" fillId="0" borderId="0" xfId="11" applyFont="1" applyFill="1" applyBorder="1" applyAlignment="1">
      <alignment horizontal="center" vertical="center"/>
    </xf>
    <xf numFmtId="0" fontId="3" fillId="0" borderId="0" xfId="11" applyFont="1" applyFill="1" applyAlignment="1"/>
    <xf numFmtId="168" fontId="3" fillId="0" borderId="0" xfId="11" applyNumberFormat="1" applyFont="1" applyFill="1"/>
    <xf numFmtId="0" fontId="5" fillId="0" borderId="0" xfId="0" applyFont="1"/>
    <xf numFmtId="0" fontId="3" fillId="0" borderId="0" xfId="7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3" fontId="3" fillId="0" borderId="0" xfId="7" applyNumberFormat="1" applyFont="1" applyFill="1" applyBorder="1" applyAlignment="1">
      <alignment horizontal="right"/>
    </xf>
    <xf numFmtId="3" fontId="3" fillId="0" borderId="1" xfId="7" applyNumberFormat="1" applyFont="1" applyFill="1" applyBorder="1" applyAlignment="1">
      <alignment horizontal="right"/>
    </xf>
    <xf numFmtId="169" fontId="3" fillId="0" borderId="0" xfId="2" applyNumberFormat="1" applyFont="1" applyFill="1" applyBorder="1" applyAlignment="1">
      <alignment horizontal="right"/>
    </xf>
    <xf numFmtId="169" fontId="3" fillId="0" borderId="1" xfId="2" applyNumberFormat="1" applyFont="1" applyFill="1" applyBorder="1" applyAlignment="1">
      <alignment horizontal="right"/>
    </xf>
    <xf numFmtId="166" fontId="3" fillId="0" borderId="0" xfId="11" applyNumberFormat="1" applyFont="1" applyFill="1" applyBorder="1" applyAlignment="1">
      <alignment horizontal="right"/>
    </xf>
    <xf numFmtId="164" fontId="3" fillId="0" borderId="0" xfId="11" applyNumberFormat="1" applyFont="1" applyFill="1" applyAlignment="1">
      <alignment horizontal="right"/>
    </xf>
    <xf numFmtId="164" fontId="3" fillId="0" borderId="0" xfId="11" applyNumberFormat="1" applyFont="1" applyFill="1" applyBorder="1" applyAlignment="1">
      <alignment horizontal="right"/>
    </xf>
    <xf numFmtId="164" fontId="3" fillId="0" borderId="1" xfId="11" applyNumberFormat="1" applyFont="1" applyFill="1" applyBorder="1" applyAlignment="1">
      <alignment horizontal="right"/>
    </xf>
    <xf numFmtId="0" fontId="29" fillId="2" borderId="0" xfId="18" applyFont="1" applyFill="1" applyBorder="1" applyAlignment="1"/>
    <xf numFmtId="164" fontId="3" fillId="0" borderId="0" xfId="17" applyNumberFormat="1" applyFont="1" applyFill="1" applyBorder="1"/>
    <xf numFmtId="164" fontId="3" fillId="0" borderId="0" xfId="17" applyNumberFormat="1" applyFont="1" applyFill="1" applyBorder="1" applyAlignment="1">
      <alignment horizontal="right" vertical="center" wrapText="1"/>
    </xf>
    <xf numFmtId="0" fontId="5" fillId="2" borderId="0" xfId="0" applyFont="1" applyFill="1"/>
    <xf numFmtId="0" fontId="6" fillId="2" borderId="0" xfId="0" applyFont="1" applyFill="1" applyBorder="1" applyAlignment="1"/>
    <xf numFmtId="0" fontId="12" fillId="2" borderId="0" xfId="0" applyFont="1" applyFill="1"/>
    <xf numFmtId="0" fontId="7" fillId="2" borderId="4" xfId="0" quotePrefix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4" fillId="2" borderId="0" xfId="14" applyFont="1" applyFill="1" applyBorder="1" applyAlignment="1">
      <alignment vertical="center" wrapText="1"/>
    </xf>
    <xf numFmtId="0" fontId="18" fillId="2" borderId="0" xfId="0" quotePrefix="1" applyFont="1" applyFill="1" applyBorder="1" applyAlignment="1"/>
    <xf numFmtId="0" fontId="18" fillId="2" borderId="0" xfId="0" quotePrefix="1" applyFont="1" applyFill="1" applyBorder="1" applyAlignment="1">
      <alignment horizontal="center"/>
    </xf>
    <xf numFmtId="0" fontId="18" fillId="2" borderId="0" xfId="0" quotePrefix="1" applyFont="1" applyFill="1" applyBorder="1" applyAlignment="1">
      <alignment horizontal="right"/>
    </xf>
    <xf numFmtId="9" fontId="7" fillId="2" borderId="0" xfId="17" applyFont="1" applyFill="1" applyAlignment="1">
      <alignment horizontal="left" vertical="center"/>
    </xf>
    <xf numFmtId="164" fontId="5" fillId="2" borderId="0" xfId="0" applyNumberFormat="1" applyFont="1" applyFill="1"/>
    <xf numFmtId="3" fontId="7" fillId="2" borderId="0" xfId="14" applyNumberFormat="1" applyFont="1" applyFill="1" applyAlignment="1">
      <alignment horizontal="left" vertical="center"/>
    </xf>
    <xf numFmtId="0" fontId="7" fillId="2" borderId="0" xfId="14" applyFont="1" applyFill="1" applyAlignment="1">
      <alignment horizontal="left" vertical="center"/>
    </xf>
    <xf numFmtId="0" fontId="7" fillId="2" borderId="0" xfId="14" applyFont="1" applyFill="1" applyBorder="1" applyAlignment="1">
      <alignment horizontal="left" vertical="center"/>
    </xf>
    <xf numFmtId="0" fontId="18" fillId="2" borderId="0" xfId="14" applyFont="1" applyFill="1" applyBorder="1" applyAlignment="1">
      <alignment horizontal="left" vertical="center"/>
    </xf>
    <xf numFmtId="0" fontId="14" fillId="2" borderId="0" xfId="14" applyFont="1" applyFill="1" applyBorder="1" applyAlignment="1">
      <alignment vertical="center"/>
    </xf>
    <xf numFmtId="0" fontId="18" fillId="2" borderId="0" xfId="14" applyFont="1" applyFill="1" applyAlignment="1">
      <alignment vertical="center"/>
    </xf>
    <xf numFmtId="0" fontId="18" fillId="2" borderId="1" xfId="14" applyFont="1" applyFill="1" applyBorder="1" applyAlignment="1">
      <alignment vertical="center"/>
    </xf>
    <xf numFmtId="0" fontId="3" fillId="2" borderId="0" xfId="14" applyFont="1" applyFill="1" applyBorder="1"/>
    <xf numFmtId="173" fontId="14" fillId="2" borderId="0" xfId="0" applyNumberFormat="1" applyFont="1" applyFill="1" applyBorder="1"/>
    <xf numFmtId="0" fontId="3" fillId="2" borderId="0" xfId="14" applyFont="1" applyFill="1"/>
    <xf numFmtId="3" fontId="3" fillId="2" borderId="3" xfId="14" applyNumberFormat="1" applyFont="1" applyFill="1" applyBorder="1" applyAlignment="1"/>
    <xf numFmtId="3" fontId="3" fillId="2" borderId="0" xfId="14" applyNumberFormat="1" applyFont="1" applyFill="1" applyBorder="1" applyAlignment="1"/>
    <xf numFmtId="0" fontId="14" fillId="2" borderId="0" xfId="11" applyFont="1" applyFill="1"/>
    <xf numFmtId="0" fontId="3" fillId="2" borderId="0" xfId="11" applyFont="1" applyFill="1" applyBorder="1"/>
    <xf numFmtId="0" fontId="3" fillId="2" borderId="0" xfId="11" applyFont="1" applyFill="1" applyBorder="1" applyAlignment="1">
      <alignment horizontal="center"/>
    </xf>
    <xf numFmtId="0" fontId="3" fillId="2" borderId="0" xfId="11" applyFont="1" applyFill="1"/>
    <xf numFmtId="0" fontId="5" fillId="2" borderId="0" xfId="11" applyFont="1" applyFill="1"/>
    <xf numFmtId="0" fontId="5" fillId="2" borderId="0" xfId="0" applyFont="1" applyFill="1" applyBorder="1"/>
    <xf numFmtId="49" fontId="3" fillId="2" borderId="3" xfId="14" applyNumberFormat="1" applyFont="1" applyFill="1" applyBorder="1" applyAlignment="1"/>
    <xf numFmtId="0" fontId="12" fillId="2" borderId="0" xfId="0" applyFont="1" applyFill="1" applyBorder="1" applyAlignment="1">
      <alignment horizontal="left"/>
    </xf>
    <xf numFmtId="0" fontId="47" fillId="2" borderId="0" xfId="19" applyFont="1" applyFill="1"/>
    <xf numFmtId="0" fontId="46" fillId="2" borderId="0" xfId="19" applyFont="1" applyFill="1"/>
    <xf numFmtId="0" fontId="1" fillId="2" borderId="0" xfId="19" applyFill="1"/>
    <xf numFmtId="0" fontId="45" fillId="2" borderId="0" xfId="19" quotePrefix="1" applyFont="1" applyFill="1"/>
    <xf numFmtId="0" fontId="30" fillId="2" borderId="0" xfId="4" applyFill="1" applyAlignment="1" applyProtection="1"/>
    <xf numFmtId="0" fontId="36" fillId="2" borderId="0" xfId="19" applyFont="1" applyFill="1"/>
    <xf numFmtId="0" fontId="48" fillId="2" borderId="0" xfId="21" applyFont="1" applyFill="1"/>
    <xf numFmtId="0" fontId="45" fillId="2" borderId="0" xfId="19" applyFont="1" applyFill="1"/>
    <xf numFmtId="0" fontId="48" fillId="2" borderId="0" xfId="21" applyFont="1" applyFill="1" applyAlignment="1" applyProtection="1"/>
    <xf numFmtId="0" fontId="51" fillId="2" borderId="0" xfId="19" applyFont="1" applyFill="1"/>
    <xf numFmtId="49" fontId="45" fillId="2" borderId="0" xfId="19" applyNumberFormat="1" applyFont="1" applyFill="1"/>
    <xf numFmtId="0" fontId="48" fillId="2" borderId="0" xfId="4" applyFont="1" applyFill="1" applyAlignment="1" applyProtection="1"/>
    <xf numFmtId="0" fontId="6" fillId="0" borderId="0" xfId="16" applyFont="1" applyFill="1" applyBorder="1" applyAlignment="1">
      <alignment horizontal="left"/>
    </xf>
    <xf numFmtId="0" fontId="12" fillId="0" borderId="0" xfId="16" applyFont="1" applyFill="1" applyBorder="1" applyAlignment="1">
      <alignment horizontal="left"/>
    </xf>
    <xf numFmtId="0" fontId="3" fillId="0" borderId="6" xfId="1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7" xfId="10" applyFont="1" applyFill="1" applyBorder="1" applyAlignment="1">
      <alignment horizontal="center" vertical="center" wrapText="1"/>
    </xf>
    <xf numFmtId="0" fontId="3" fillId="0" borderId="10" xfId="10" applyFont="1" applyFill="1" applyBorder="1" applyAlignment="1">
      <alignment horizontal="center" vertical="center" wrapText="1"/>
    </xf>
    <xf numFmtId="0" fontId="3" fillId="0" borderId="4" xfId="10" applyFont="1" applyFill="1" applyBorder="1" applyAlignment="1">
      <alignment horizontal="center" vertical="center" wrapText="1"/>
    </xf>
    <xf numFmtId="0" fontId="3" fillId="0" borderId="4" xfId="11" applyFont="1" applyFill="1" applyBorder="1" applyAlignment="1">
      <alignment horizontal="center" vertical="center"/>
    </xf>
    <xf numFmtId="0" fontId="6" fillId="0" borderId="0" xfId="11" applyFont="1" applyAlignment="1">
      <alignment horizontal="left" vertical="center"/>
    </xf>
    <xf numFmtId="0" fontId="12" fillId="0" borderId="0" xfId="11" applyFont="1" applyAlignment="1">
      <alignment horizontal="left" vertical="center"/>
    </xf>
    <xf numFmtId="0" fontId="3" fillId="0" borderId="4" xfId="10" applyFont="1" applyBorder="1" applyAlignment="1">
      <alignment horizontal="center" vertical="center" wrapText="1"/>
    </xf>
    <xf numFmtId="0" fontId="3" fillId="0" borderId="1" xfId="11" applyFont="1" applyFill="1" applyBorder="1" applyAlignment="1">
      <alignment horizontal="left"/>
    </xf>
    <xf numFmtId="0" fontId="3" fillId="0" borderId="0" xfId="11" applyFont="1" applyFill="1" applyBorder="1" applyAlignment="1">
      <alignment horizontal="left"/>
    </xf>
    <xf numFmtId="176" fontId="3" fillId="0" borderId="0" xfId="1" applyNumberFormat="1" applyFont="1" applyAlignment="1">
      <alignment horizontal="right" wrapText="1" indent="1"/>
    </xf>
    <xf numFmtId="176" fontId="3" fillId="0" borderId="0" xfId="1" applyNumberFormat="1" applyFont="1" applyBorder="1" applyAlignment="1">
      <alignment horizontal="right" wrapText="1" indent="1"/>
    </xf>
    <xf numFmtId="176" fontId="3" fillId="0" borderId="1" xfId="1" applyNumberFormat="1" applyFont="1" applyBorder="1" applyAlignment="1">
      <alignment horizontal="right" wrapText="1" indent="1"/>
    </xf>
    <xf numFmtId="169" fontId="3" fillId="0" borderId="0" xfId="1" applyNumberFormat="1" applyFont="1" applyAlignment="1">
      <alignment horizontal="right" wrapText="1" indent="1"/>
    </xf>
    <xf numFmtId="169" fontId="3" fillId="0" borderId="0" xfId="1" applyNumberFormat="1" applyFont="1" applyBorder="1" applyAlignment="1">
      <alignment horizontal="right" wrapText="1" indent="1"/>
    </xf>
    <xf numFmtId="169" fontId="3" fillId="0" borderId="1" xfId="1" applyNumberFormat="1" applyFont="1" applyBorder="1" applyAlignment="1">
      <alignment horizontal="right" wrapText="1" indent="1"/>
    </xf>
    <xf numFmtId="0" fontId="3" fillId="0" borderId="0" xfId="11" applyFont="1" applyBorder="1" applyAlignment="1"/>
    <xf numFmtId="169" fontId="3" fillId="0" borderId="0" xfId="1" applyNumberFormat="1" applyFont="1" applyFill="1" applyAlignment="1">
      <alignment horizontal="right" wrapText="1" indent="1"/>
    </xf>
    <xf numFmtId="169" fontId="3" fillId="0" borderId="0" xfId="1" applyNumberFormat="1" applyFont="1" applyFill="1" applyBorder="1" applyAlignment="1">
      <alignment horizontal="right" wrapText="1" indent="1"/>
    </xf>
    <xf numFmtId="169" fontId="3" fillId="0" borderId="1" xfId="1" applyNumberFormat="1" applyFont="1" applyFill="1" applyBorder="1" applyAlignment="1">
      <alignment horizontal="right" wrapText="1" indent="1"/>
    </xf>
    <xf numFmtId="0" fontId="3" fillId="0" borderId="0" xfId="7" applyFont="1" applyFill="1" applyBorder="1" applyAlignment="1">
      <alignment horizontal="right" wrapText="1" indent="1"/>
    </xf>
    <xf numFmtId="164" fontId="3" fillId="0" borderId="0" xfId="0" applyNumberFormat="1" applyFont="1" applyFill="1" applyBorder="1" applyAlignment="1">
      <alignment horizontal="right" wrapText="1" indent="1"/>
    </xf>
    <xf numFmtId="0" fontId="3" fillId="0" borderId="1" xfId="0" applyFont="1" applyBorder="1" applyAlignment="1">
      <alignment horizontal="right" wrapText="1" indent="1"/>
    </xf>
    <xf numFmtId="0" fontId="12" fillId="0" borderId="0" xfId="11" applyFont="1" applyAlignment="1">
      <alignment horizontal="left"/>
    </xf>
    <xf numFmtId="0" fontId="5" fillId="0" borderId="0" xfId="0" applyFont="1"/>
    <xf numFmtId="0" fontId="3" fillId="0" borderId="4" xfId="11" applyFont="1" applyFill="1" applyBorder="1" applyAlignment="1">
      <alignment horizontal="center" vertical="center"/>
    </xf>
    <xf numFmtId="0" fontId="6" fillId="0" borderId="0" xfId="16" applyFont="1" applyFill="1" applyBorder="1" applyAlignment="1">
      <alignment horizontal="left"/>
    </xf>
    <xf numFmtId="0" fontId="12" fillId="0" borderId="0" xfId="16" applyFont="1" applyFill="1" applyBorder="1" applyAlignment="1">
      <alignment horizontal="left"/>
    </xf>
    <xf numFmtId="0" fontId="5" fillId="0" borderId="0" xfId="0" applyFont="1"/>
    <xf numFmtId="0" fontId="6" fillId="0" borderId="0" xfId="12" applyFont="1" applyFill="1" applyBorder="1" applyAlignment="1">
      <alignment horizontal="left"/>
    </xf>
    <xf numFmtId="0" fontId="12" fillId="0" borderId="0" xfId="12" applyFont="1" applyFill="1" applyBorder="1" applyAlignment="1">
      <alignment horizontal="left"/>
    </xf>
    <xf numFmtId="0" fontId="3" fillId="0" borderId="0" xfId="11" applyFont="1" applyBorder="1" applyAlignment="1">
      <alignment horizontal="left" vertical="center"/>
    </xf>
    <xf numFmtId="0" fontId="3" fillId="0" borderId="0" xfId="9" applyFont="1" applyFill="1" applyBorder="1" applyAlignment="1">
      <alignment horizontal="center"/>
    </xf>
    <xf numFmtId="167" fontId="3" fillId="0" borderId="0" xfId="9" applyNumberFormat="1" applyFont="1" applyBorder="1" applyAlignment="1">
      <alignment horizontal="center"/>
    </xf>
    <xf numFmtId="166" fontId="3" fillId="0" borderId="0" xfId="11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164" fontId="29" fillId="0" borderId="0" xfId="9" applyNumberFormat="1" applyFont="1" applyBorder="1" applyAlignment="1"/>
    <xf numFmtId="0" fontId="14" fillId="4" borderId="0" xfId="16" applyFont="1" applyFill="1" applyBorder="1" applyAlignment="1">
      <alignment wrapText="1"/>
    </xf>
    <xf numFmtId="0" fontId="3" fillId="4" borderId="0" xfId="16" applyFont="1" applyFill="1" applyBorder="1" applyAlignment="1">
      <alignment horizontal="center"/>
    </xf>
    <xf numFmtId="0" fontId="3" fillId="4" borderId="0" xfId="15" applyFont="1" applyFill="1" applyBorder="1" applyAlignment="1"/>
    <xf numFmtId="0" fontId="9" fillId="4" borderId="0" xfId="16" applyFont="1" applyFill="1" applyBorder="1" applyAlignment="1"/>
    <xf numFmtId="178" fontId="3" fillId="0" borderId="0" xfId="9" applyNumberFormat="1" applyFont="1" applyBorder="1" applyAlignment="1">
      <alignment horizontal="right"/>
    </xf>
    <xf numFmtId="0" fontId="3" fillId="0" borderId="0" xfId="0" applyFont="1" applyBorder="1" applyAlignment="1">
      <alignment horizontal="right" wrapText="1" indent="1"/>
    </xf>
    <xf numFmtId="166" fontId="3" fillId="0" borderId="0" xfId="1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left" vertical="center" wrapText="1"/>
    </xf>
    <xf numFmtId="0" fontId="3" fillId="0" borderId="0" xfId="11" applyFont="1" applyBorder="1" applyAlignment="1">
      <alignment horizontal="center" vertical="center"/>
    </xf>
    <xf numFmtId="0" fontId="3" fillId="0" borderId="0" xfId="1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3" fillId="0" borderId="0" xfId="10" applyFont="1" applyBorder="1" applyAlignment="1">
      <alignment horizontal="center" vertical="center" wrapText="1"/>
    </xf>
    <xf numFmtId="0" fontId="2" fillId="0" borderId="0" xfId="11" applyFont="1" applyFill="1"/>
    <xf numFmtId="0" fontId="2" fillId="0" borderId="0" xfId="11" applyFont="1"/>
    <xf numFmtId="0" fontId="45" fillId="4" borderId="0" xfId="19" quotePrefix="1" applyFont="1" applyFill="1"/>
    <xf numFmtId="0" fontId="1" fillId="4" borderId="0" xfId="19" applyFill="1"/>
    <xf numFmtId="1" fontId="28" fillId="0" borderId="11" xfId="0" applyNumberFormat="1" applyFont="1" applyBorder="1" applyAlignment="1">
      <alignment horizontal="center"/>
    </xf>
    <xf numFmtId="1" fontId="28" fillId="0" borderId="17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0" fontId="3" fillId="0" borderId="0" xfId="0" applyFont="1" applyBorder="1"/>
    <xf numFmtId="0" fontId="3" fillId="4" borderId="17" xfId="22" applyFont="1" applyFill="1" applyBorder="1" applyAlignment="1">
      <alignment horizontal="center" vertical="center" wrapText="1"/>
    </xf>
    <xf numFmtId="0" fontId="3" fillId="4" borderId="4" xfId="22" applyFont="1" applyFill="1" applyBorder="1" applyAlignment="1">
      <alignment horizontal="center" vertical="center" wrapText="1"/>
    </xf>
    <xf numFmtId="0" fontId="31" fillId="4" borderId="0" xfId="22" applyFill="1"/>
    <xf numFmtId="0" fontId="29" fillId="4" borderId="0" xfId="23" applyFont="1" applyFill="1" applyAlignment="1"/>
    <xf numFmtId="0" fontId="28" fillId="4" borderId="0" xfId="23" applyFont="1" applyFill="1" applyBorder="1"/>
    <xf numFmtId="178" fontId="42" fillId="4" borderId="0" xfId="24" applyNumberFormat="1" applyFont="1" applyFill="1" applyBorder="1" applyAlignment="1" applyProtection="1">
      <alignment horizontal="right"/>
      <protection locked="0"/>
    </xf>
    <xf numFmtId="178" fontId="28" fillId="4" borderId="0" xfId="24" applyNumberFormat="1" applyFont="1" applyFill="1" applyBorder="1" applyAlignment="1" applyProtection="1">
      <alignment horizontal="right"/>
      <protection locked="0"/>
    </xf>
    <xf numFmtId="181" fontId="28" fillId="4" borderId="0" xfId="24" applyNumberFormat="1" applyFont="1" applyFill="1" applyBorder="1" applyAlignment="1" applyProtection="1">
      <alignment horizontal="right"/>
      <protection locked="0"/>
    </xf>
    <xf numFmtId="178" fontId="29" fillId="4" borderId="0" xfId="24" applyNumberFormat="1" applyFont="1" applyFill="1" applyBorder="1" applyAlignment="1" applyProtection="1">
      <alignment horizontal="right"/>
      <protection locked="0"/>
    </xf>
    <xf numFmtId="181" fontId="29" fillId="4" borderId="0" xfId="24" applyNumberFormat="1" applyFont="1" applyFill="1" applyBorder="1" applyAlignment="1" applyProtection="1">
      <alignment horizontal="right"/>
      <protection locked="0"/>
    </xf>
    <xf numFmtId="0" fontId="32" fillId="4" borderId="0" xfId="7" applyFill="1"/>
    <xf numFmtId="0" fontId="29" fillId="4" borderId="1" xfId="23" applyFont="1" applyFill="1" applyBorder="1" applyAlignment="1"/>
    <xf numFmtId="0" fontId="28" fillId="4" borderId="1" xfId="23" applyFont="1" applyFill="1" applyBorder="1"/>
    <xf numFmtId="178" fontId="29" fillId="4" borderId="1" xfId="24" applyNumberFormat="1" applyFont="1" applyFill="1" applyBorder="1" applyAlignment="1" applyProtection="1">
      <alignment horizontal="right"/>
      <protection locked="0"/>
    </xf>
    <xf numFmtId="181" fontId="29" fillId="4" borderId="1" xfId="24" applyNumberFormat="1" applyFont="1" applyFill="1" applyBorder="1" applyAlignment="1" applyProtection="1">
      <alignment horizontal="right"/>
      <protection locked="0"/>
    </xf>
    <xf numFmtId="0" fontId="28" fillId="4" borderId="0" xfId="22" applyFont="1" applyFill="1"/>
    <xf numFmtId="0" fontId="3" fillId="4" borderId="0" xfId="22" applyFont="1" applyFill="1"/>
    <xf numFmtId="0" fontId="31" fillId="4" borderId="0" xfId="22" applyFill="1" applyBorder="1"/>
    <xf numFmtId="0" fontId="29" fillId="4" borderId="0" xfId="22" applyFont="1" applyFill="1"/>
    <xf numFmtId="0" fontId="31" fillId="4" borderId="0" xfId="22" applyFont="1" applyFill="1"/>
    <xf numFmtId="164" fontId="5" fillId="0" borderId="0" xfId="0" applyNumberFormat="1" applyFont="1" applyFill="1"/>
    <xf numFmtId="164" fontId="3" fillId="0" borderId="1" xfId="0" applyNumberFormat="1" applyFont="1" applyBorder="1" applyAlignment="1">
      <alignment horizontal="right" wrapText="1" indent="1"/>
    </xf>
    <xf numFmtId="0" fontId="3" fillId="0" borderId="6" xfId="0" applyFont="1" applyBorder="1" applyAlignment="1">
      <alignment horizontal="center" vertical="center"/>
    </xf>
    <xf numFmtId="0" fontId="14" fillId="0" borderId="1" xfId="0" applyFont="1" applyBorder="1"/>
    <xf numFmtId="1" fontId="3" fillId="0" borderId="6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right" indent="1"/>
    </xf>
    <xf numFmtId="3" fontId="3" fillId="0" borderId="13" xfId="0" applyNumberFormat="1" applyFont="1" applyBorder="1" applyAlignment="1">
      <alignment horizontal="right" indent="1"/>
    </xf>
    <xf numFmtId="3" fontId="14" fillId="0" borderId="1" xfId="0" applyNumberFormat="1" applyFont="1" applyBorder="1" applyAlignment="1">
      <alignment horizontal="right" indent="1"/>
    </xf>
    <xf numFmtId="3" fontId="14" fillId="0" borderId="8" xfId="0" applyNumberFormat="1" applyFont="1" applyBorder="1" applyAlignment="1">
      <alignment horizontal="right" indent="1"/>
    </xf>
    <xf numFmtId="170" fontId="5" fillId="0" borderId="0" xfId="0" applyNumberFormat="1" applyFont="1"/>
    <xf numFmtId="10" fontId="5" fillId="0" borderId="0" xfId="17" applyNumberFormat="1" applyFont="1" applyFill="1"/>
    <xf numFmtId="10" fontId="5" fillId="0" borderId="0" xfId="0" applyNumberFormat="1" applyFont="1" applyFill="1"/>
    <xf numFmtId="166" fontId="3" fillId="0" borderId="0" xfId="0" applyNumberFormat="1" applyFont="1" applyBorder="1" applyAlignment="1">
      <alignment horizontal="right" indent="2"/>
    </xf>
    <xf numFmtId="166" fontId="14" fillId="0" borderId="10" xfId="0" applyNumberFormat="1" applyFont="1" applyBorder="1" applyAlignment="1">
      <alignment horizontal="right" indent="2"/>
    </xf>
    <xf numFmtId="166" fontId="14" fillId="0" borderId="1" xfId="0" applyNumberFormat="1" applyFont="1" applyBorder="1" applyAlignment="1">
      <alignment horizontal="right" indent="2"/>
    </xf>
    <xf numFmtId="164" fontId="3" fillId="0" borderId="0" xfId="0" applyNumberFormat="1" applyFont="1" applyFill="1" applyBorder="1" applyAlignment="1">
      <alignment horizontal="right" indent="1"/>
    </xf>
    <xf numFmtId="164" fontId="14" fillId="0" borderId="0" xfId="0" applyNumberFormat="1" applyFont="1" applyFill="1" applyBorder="1" applyAlignment="1">
      <alignment horizontal="right" indent="1"/>
    </xf>
    <xf numFmtId="0" fontId="3" fillId="0" borderId="0" xfId="9" applyFont="1" applyAlignment="1">
      <alignment horizontal="right" indent="1"/>
    </xf>
    <xf numFmtId="166" fontId="14" fillId="0" borderId="0" xfId="9" applyNumberFormat="1" applyFont="1" applyAlignment="1">
      <alignment horizontal="right" indent="1"/>
    </xf>
    <xf numFmtId="164" fontId="3" fillId="0" borderId="1" xfId="0" applyNumberFormat="1" applyFont="1" applyFill="1" applyBorder="1" applyAlignment="1">
      <alignment horizontal="right" indent="1"/>
    </xf>
    <xf numFmtId="166" fontId="3" fillId="0" borderId="0" xfId="9" applyNumberFormat="1" applyFont="1" applyBorder="1" applyAlignment="1">
      <alignment horizontal="right" indent="1"/>
    </xf>
    <xf numFmtId="166" fontId="3" fillId="0" borderId="1" xfId="9" applyNumberFormat="1" applyFont="1" applyBorder="1" applyAlignment="1">
      <alignment horizontal="right" indent="1"/>
    </xf>
    <xf numFmtId="178" fontId="3" fillId="0" borderId="0" xfId="9" applyNumberFormat="1" applyFont="1" applyAlignment="1">
      <alignment horizontal="right" indent="1"/>
    </xf>
    <xf numFmtId="178" fontId="3" fillId="0" borderId="1" xfId="9" applyNumberFormat="1" applyFont="1" applyBorder="1" applyAlignment="1">
      <alignment horizontal="right" indent="1"/>
    </xf>
    <xf numFmtId="0" fontId="3" fillId="0" borderId="1" xfId="9" applyFont="1" applyBorder="1" applyAlignment="1">
      <alignment horizontal="right" indent="1"/>
    </xf>
    <xf numFmtId="164" fontId="28" fillId="0" borderId="0" xfId="9" applyNumberFormat="1" applyFont="1" applyAlignment="1">
      <alignment horizontal="right" indent="1"/>
    </xf>
    <xf numFmtId="164" fontId="29" fillId="0" borderId="0" xfId="9" applyNumberFormat="1" applyFont="1" applyAlignment="1">
      <alignment horizontal="right" indent="1"/>
    </xf>
    <xf numFmtId="164" fontId="29" fillId="0" borderId="1" xfId="9" applyNumberFormat="1" applyFont="1" applyBorder="1" applyAlignment="1">
      <alignment horizontal="right" indent="1"/>
    </xf>
    <xf numFmtId="3" fontId="7" fillId="0" borderId="0" xfId="16" applyNumberFormat="1" applyFont="1" applyFill="1" applyBorder="1" applyAlignment="1">
      <alignment horizontal="right" indent="1"/>
    </xf>
    <xf numFmtId="3" fontId="18" fillId="0" borderId="0" xfId="16" applyNumberFormat="1" applyFont="1" applyFill="1" applyBorder="1" applyAlignment="1">
      <alignment horizontal="right" indent="1"/>
    </xf>
    <xf numFmtId="4" fontId="7" fillId="0" borderId="0" xfId="16" applyNumberFormat="1" applyFont="1" applyFill="1" applyBorder="1" applyAlignment="1">
      <alignment horizontal="right" indent="1"/>
    </xf>
    <xf numFmtId="0" fontId="3" fillId="0" borderId="0" xfId="16" applyFont="1" applyFill="1" applyBorder="1" applyAlignment="1">
      <alignment horizontal="right" indent="1"/>
    </xf>
    <xf numFmtId="3" fontId="3" fillId="0" borderId="0" xfId="16" applyNumberFormat="1" applyFont="1" applyFill="1" applyBorder="1" applyAlignment="1">
      <alignment horizontal="right" indent="1"/>
    </xf>
    <xf numFmtId="4" fontId="3" fillId="0" borderId="0" xfId="16" applyNumberFormat="1" applyFont="1" applyFill="1" applyBorder="1" applyAlignment="1">
      <alignment horizontal="right" indent="1"/>
    </xf>
    <xf numFmtId="3" fontId="14" fillId="0" borderId="0" xfId="16" applyNumberFormat="1" applyFont="1" applyFill="1" applyBorder="1" applyAlignment="1">
      <alignment horizontal="right" indent="1"/>
    </xf>
    <xf numFmtId="3" fontId="14" fillId="0" borderId="1" xfId="16" applyNumberFormat="1" applyFont="1" applyFill="1" applyBorder="1" applyAlignment="1">
      <alignment horizontal="right" indent="1"/>
    </xf>
    <xf numFmtId="3" fontId="3" fillId="0" borderId="1" xfId="16" applyNumberFormat="1" applyFont="1" applyFill="1" applyBorder="1" applyAlignment="1">
      <alignment horizontal="right" indent="1"/>
    </xf>
    <xf numFmtId="3" fontId="3" fillId="0" borderId="0" xfId="13" applyNumberFormat="1" applyFont="1" applyFill="1" applyBorder="1" applyAlignment="1">
      <alignment horizontal="right" indent="1"/>
    </xf>
    <xf numFmtId="3" fontId="14" fillId="0" borderId="0" xfId="13" applyNumberFormat="1" applyFont="1" applyFill="1" applyBorder="1" applyAlignment="1">
      <alignment horizontal="right" indent="1"/>
    </xf>
    <xf numFmtId="4" fontId="3" fillId="0" borderId="0" xfId="13" applyNumberFormat="1" applyFont="1" applyFill="1" applyBorder="1" applyAlignment="1">
      <alignment horizontal="right" indent="1"/>
    </xf>
    <xf numFmtId="3" fontId="3" fillId="0" borderId="1" xfId="13" applyNumberFormat="1" applyFont="1" applyFill="1" applyBorder="1" applyAlignment="1">
      <alignment horizontal="right" indent="1"/>
    </xf>
    <xf numFmtId="3" fontId="14" fillId="0" borderId="1" xfId="13" applyNumberFormat="1" applyFont="1" applyFill="1" applyBorder="1" applyAlignment="1">
      <alignment horizontal="right" indent="1"/>
    </xf>
    <xf numFmtId="169" fontId="14" fillId="0" borderId="0" xfId="1" applyNumberFormat="1" applyFont="1" applyFill="1" applyBorder="1" applyAlignment="1">
      <alignment horizontal="right" wrapText="1" indent="1"/>
    </xf>
    <xf numFmtId="169" fontId="33" fillId="0" borderId="0" xfId="1" applyNumberFormat="1" applyFont="1" applyFill="1" applyBorder="1" applyAlignment="1">
      <alignment horizontal="right" wrapText="1" indent="1"/>
    </xf>
    <xf numFmtId="164" fontId="3" fillId="0" borderId="1" xfId="17" applyNumberFormat="1" applyFont="1" applyFill="1" applyBorder="1" applyAlignment="1">
      <alignment horizontal="right" wrapText="1" indent="1"/>
    </xf>
    <xf numFmtId="3" fontId="3" fillId="0" borderId="0" xfId="10" applyNumberFormat="1" applyFont="1" applyFill="1" applyBorder="1" applyAlignment="1">
      <alignment horizontal="right" indent="1"/>
    </xf>
    <xf numFmtId="3" fontId="14" fillId="0" borderId="1" xfId="10" applyNumberFormat="1" applyFont="1" applyFill="1" applyBorder="1" applyAlignment="1">
      <alignment horizontal="right" indent="1"/>
    </xf>
    <xf numFmtId="164" fontId="3" fillId="0" borderId="0" xfId="13" applyNumberFormat="1" applyFont="1" applyFill="1" applyAlignment="1">
      <alignment horizontal="right" indent="1"/>
    </xf>
    <xf numFmtId="164" fontId="14" fillId="0" borderId="1" xfId="13" applyNumberFormat="1" applyFont="1" applyFill="1" applyBorder="1" applyAlignment="1">
      <alignment horizontal="right" indent="1"/>
    </xf>
    <xf numFmtId="164" fontId="3" fillId="2" borderId="0" xfId="17" applyNumberFormat="1" applyFont="1" applyFill="1" applyAlignment="1">
      <alignment horizontal="right" indent="1"/>
    </xf>
    <xf numFmtId="164" fontId="14" fillId="2" borderId="0" xfId="17" applyNumberFormat="1" applyFont="1" applyFill="1" applyAlignment="1">
      <alignment horizontal="right" indent="1"/>
    </xf>
    <xf numFmtId="164" fontId="3" fillId="2" borderId="0" xfId="0" applyNumberFormat="1" applyFont="1" applyFill="1" applyAlignment="1">
      <alignment horizontal="right" indent="1"/>
    </xf>
    <xf numFmtId="164" fontId="14" fillId="2" borderId="0" xfId="0" applyNumberFormat="1" applyFont="1" applyFill="1" applyAlignment="1">
      <alignment horizontal="right" indent="1"/>
    </xf>
    <xf numFmtId="0" fontId="5" fillId="0" borderId="0" xfId="0" applyFont="1"/>
    <xf numFmtId="164" fontId="5" fillId="0" borderId="0" xfId="11" applyNumberFormat="1" applyFont="1" applyFill="1" applyAlignment="1">
      <alignment horizontal="center"/>
    </xf>
    <xf numFmtId="164" fontId="3" fillId="0" borderId="1" xfId="11" applyNumberFormat="1" applyFont="1" applyBorder="1"/>
    <xf numFmtId="169" fontId="5" fillId="0" borderId="0" xfId="10" applyNumberFormat="1" applyFont="1"/>
    <xf numFmtId="43" fontId="5" fillId="0" borderId="0" xfId="10" applyNumberFormat="1" applyFont="1"/>
    <xf numFmtId="169" fontId="3" fillId="0" borderId="1" xfId="2" applyNumberFormat="1" applyFont="1" applyFill="1" applyBorder="1"/>
    <xf numFmtId="3" fontId="3" fillId="0" borderId="6" xfId="1" applyNumberFormat="1" applyFont="1" applyFill="1" applyBorder="1" applyAlignment="1">
      <alignment horizontal="right"/>
    </xf>
    <xf numFmtId="166" fontId="3" fillId="0" borderId="0" xfId="16" applyNumberFormat="1" applyFont="1" applyFill="1" applyBorder="1"/>
    <xf numFmtId="164" fontId="14" fillId="2" borderId="1" xfId="0" applyNumberFormat="1" applyFont="1" applyFill="1" applyBorder="1" applyAlignment="1">
      <alignment horizontal="right" indent="1"/>
    </xf>
    <xf numFmtId="164" fontId="14" fillId="2" borderId="1" xfId="17" applyNumberFormat="1" applyFont="1" applyFill="1" applyBorder="1" applyAlignment="1">
      <alignment horizontal="right" indent="1"/>
    </xf>
    <xf numFmtId="0" fontId="10" fillId="2" borderId="14" xfId="13" applyFont="1" applyFill="1" applyBorder="1" applyAlignment="1"/>
    <xf numFmtId="0" fontId="10" fillId="2" borderId="15" xfId="13" applyFont="1" applyFill="1" applyBorder="1" applyAlignment="1"/>
    <xf numFmtId="0" fontId="10" fillId="2" borderId="16" xfId="13" applyFont="1" applyFill="1" applyBorder="1" applyAlignment="1"/>
    <xf numFmtId="164" fontId="3" fillId="0" borderId="0" xfId="10" applyNumberFormat="1" applyFont="1" applyFill="1" applyBorder="1" applyAlignment="1">
      <alignment horizontal="right" indent="1"/>
    </xf>
    <xf numFmtId="164" fontId="14" fillId="0" borderId="1" xfId="10" applyNumberFormat="1" applyFont="1" applyFill="1" applyBorder="1" applyAlignment="1">
      <alignment horizontal="right" indent="1"/>
    </xf>
    <xf numFmtId="164" fontId="3" fillId="0" borderId="0" xfId="10" applyNumberFormat="1" applyFont="1" applyFill="1" applyBorder="1" applyAlignment="1">
      <alignment horizontal="right" wrapText="1" indent="1"/>
    </xf>
    <xf numFmtId="164" fontId="14" fillId="0" borderId="0" xfId="10" applyNumberFormat="1" applyFont="1" applyFill="1" applyBorder="1" applyAlignment="1">
      <alignment horizontal="right" wrapText="1" indent="1"/>
    </xf>
    <xf numFmtId="164" fontId="14" fillId="0" borderId="0" xfId="10" applyNumberFormat="1" applyFont="1" applyBorder="1"/>
    <xf numFmtId="1" fontId="5" fillId="0" borderId="0" xfId="16" applyNumberFormat="1" applyFont="1" applyFill="1" applyAlignment="1"/>
    <xf numFmtId="10" fontId="5" fillId="0" borderId="0" xfId="17" applyNumberFormat="1" applyFont="1" applyFill="1" applyAlignment="1">
      <alignment horizontal="center"/>
    </xf>
    <xf numFmtId="170" fontId="5" fillId="0" borderId="0" xfId="17" applyNumberFormat="1" applyFont="1" applyFill="1" applyAlignment="1"/>
    <xf numFmtId="0" fontId="5" fillId="0" borderId="0" xfId="0" applyFont="1"/>
    <xf numFmtId="176" fontId="5" fillId="0" borderId="0" xfId="10" applyNumberFormat="1" applyFont="1"/>
    <xf numFmtId="2" fontId="5" fillId="0" borderId="0" xfId="11" applyNumberFormat="1" applyFont="1" applyFill="1" applyAlignment="1">
      <alignment horizontal="center"/>
    </xf>
    <xf numFmtId="164" fontId="5" fillId="0" borderId="0" xfId="11" applyNumberFormat="1" applyFont="1"/>
    <xf numFmtId="182" fontId="5" fillId="0" borderId="0" xfId="11" applyNumberFormat="1" applyFont="1"/>
    <xf numFmtId="182" fontId="5" fillId="0" borderId="0" xfId="1" applyNumberFormat="1" applyFont="1"/>
    <xf numFmtId="167" fontId="5" fillId="0" borderId="0" xfId="10" applyNumberFormat="1" applyFont="1"/>
    <xf numFmtId="167" fontId="5" fillId="0" borderId="0" xfId="0" applyNumberFormat="1" applyFont="1"/>
    <xf numFmtId="3" fontId="17" fillId="0" borderId="0" xfId="9" applyNumberFormat="1" applyFont="1"/>
    <xf numFmtId="164" fontId="28" fillId="0" borderId="0" xfId="9" applyNumberFormat="1" applyFont="1" applyFill="1" applyAlignment="1">
      <alignment horizontal="right" indent="1"/>
    </xf>
    <xf numFmtId="0" fontId="14" fillId="0" borderId="0" xfId="11" applyFont="1" applyAlignment="1">
      <alignment horizontal="left"/>
    </xf>
    <xf numFmtId="179" fontId="14" fillId="0" borderId="0" xfId="1" applyNumberFormat="1" applyFont="1" applyFill="1"/>
    <xf numFmtId="0" fontId="48" fillId="2" borderId="0" xfId="20" applyFill="1" applyAlignment="1" applyProtection="1">
      <alignment horizontal="left"/>
    </xf>
    <xf numFmtId="0" fontId="48" fillId="2" borderId="0" xfId="21" applyFont="1" applyFill="1" applyAlignment="1" applyProtection="1"/>
    <xf numFmtId="0" fontId="48" fillId="2" borderId="0" xfId="20" applyFill="1" applyAlignment="1">
      <alignment horizontal="left"/>
    </xf>
    <xf numFmtId="0" fontId="48" fillId="4" borderId="0" xfId="20" applyFill="1" applyAlignment="1">
      <alignment horizontal="left"/>
    </xf>
    <xf numFmtId="0" fontId="48" fillId="4" borderId="0" xfId="20" applyFill="1" applyAlignment="1" applyProtection="1">
      <alignment horizontal="left"/>
    </xf>
    <xf numFmtId="0" fontId="3" fillId="0" borderId="7" xfId="10" applyFont="1" applyFill="1" applyBorder="1" applyAlignment="1">
      <alignment horizontal="center" vertical="center" wrapText="1"/>
    </xf>
    <xf numFmtId="0" fontId="3" fillId="0" borderId="10" xfId="10" applyFont="1" applyFill="1" applyBorder="1" applyAlignment="1">
      <alignment horizontal="center" vertical="center" wrapText="1"/>
    </xf>
    <xf numFmtId="0" fontId="3" fillId="0" borderId="6" xfId="10" applyFont="1" applyFill="1" applyBorder="1" applyAlignment="1">
      <alignment horizontal="center" vertical="center" wrapText="1"/>
    </xf>
    <xf numFmtId="0" fontId="3" fillId="0" borderId="1" xfId="10" applyFont="1" applyFill="1" applyBorder="1" applyAlignment="1">
      <alignment horizontal="center" vertical="center" wrapText="1"/>
    </xf>
    <xf numFmtId="0" fontId="3" fillId="0" borderId="4" xfId="10" applyFont="1" applyFill="1" applyBorder="1" applyAlignment="1">
      <alignment horizontal="center" vertical="center"/>
    </xf>
    <xf numFmtId="0" fontId="3" fillId="0" borderId="5" xfId="10" applyFont="1" applyFill="1" applyBorder="1" applyAlignment="1">
      <alignment horizontal="center" vertical="center"/>
    </xf>
    <xf numFmtId="0" fontId="6" fillId="0" borderId="0" xfId="11" applyFont="1" applyFill="1" applyAlignment="1">
      <alignment horizontal="left"/>
    </xf>
    <xf numFmtId="0" fontId="12" fillId="0" borderId="0" xfId="11" applyFont="1" applyFill="1" applyAlignment="1">
      <alignment horizontal="left"/>
    </xf>
    <xf numFmtId="0" fontId="3" fillId="0" borderId="12" xfId="10" applyFont="1" applyFill="1" applyBorder="1" applyAlignment="1">
      <alignment horizontal="left" vertical="center" wrapText="1"/>
    </xf>
    <xf numFmtId="0" fontId="3" fillId="0" borderId="13" xfId="10" applyFont="1" applyFill="1" applyBorder="1" applyAlignment="1">
      <alignment horizontal="left" vertical="center" wrapText="1"/>
    </xf>
    <xf numFmtId="0" fontId="3" fillId="0" borderId="8" xfId="10" applyFont="1" applyFill="1" applyBorder="1" applyAlignment="1">
      <alignment horizontal="left" vertical="center" wrapText="1"/>
    </xf>
    <xf numFmtId="0" fontId="3" fillId="0" borderId="4" xfId="10" applyFont="1" applyFill="1" applyBorder="1" applyAlignment="1">
      <alignment horizontal="center" vertical="center" wrapText="1"/>
    </xf>
    <xf numFmtId="0" fontId="3" fillId="0" borderId="5" xfId="10" applyFont="1" applyFill="1" applyBorder="1" applyAlignment="1">
      <alignment horizontal="center" vertical="center" wrapText="1"/>
    </xf>
    <xf numFmtId="0" fontId="3" fillId="0" borderId="4" xfId="11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0" borderId="4" xfId="11" applyFont="1" applyFill="1" applyBorder="1" applyAlignment="1">
      <alignment horizontal="center" vertical="center" wrapText="1"/>
    </xf>
    <xf numFmtId="0" fontId="3" fillId="0" borderId="11" xfId="11" applyFont="1" applyBorder="1" applyAlignment="1">
      <alignment horizontal="center" vertical="center" wrapText="1"/>
    </xf>
    <xf numFmtId="0" fontId="3" fillId="0" borderId="4" xfId="11" applyFont="1" applyBorder="1" applyAlignment="1">
      <alignment horizontal="center" vertical="center"/>
    </xf>
    <xf numFmtId="0" fontId="3" fillId="0" borderId="5" xfId="11" applyFont="1" applyBorder="1" applyAlignment="1">
      <alignment horizontal="center" vertical="center"/>
    </xf>
    <xf numFmtId="0" fontId="3" fillId="0" borderId="11" xfId="11" applyFont="1" applyBorder="1" applyAlignment="1">
      <alignment horizontal="center" vertical="center"/>
    </xf>
    <xf numFmtId="0" fontId="3" fillId="0" borderId="4" xfId="11" applyFont="1" applyFill="1" applyBorder="1" applyAlignment="1">
      <alignment horizontal="center" vertical="center"/>
    </xf>
    <xf numFmtId="0" fontId="3" fillId="0" borderId="11" xfId="11" applyFont="1" applyFill="1" applyBorder="1" applyAlignment="1">
      <alignment horizontal="center" vertical="center"/>
    </xf>
    <xf numFmtId="0" fontId="3" fillId="0" borderId="5" xfId="11" applyFont="1" applyFill="1" applyBorder="1" applyAlignment="1">
      <alignment horizontal="center" vertical="center" wrapText="1"/>
    </xf>
    <xf numFmtId="0" fontId="3" fillId="0" borderId="5" xfId="11" applyFont="1" applyFill="1" applyBorder="1" applyAlignment="1">
      <alignment horizontal="center" vertical="center"/>
    </xf>
    <xf numFmtId="0" fontId="12" fillId="0" borderId="0" xfId="11" applyFont="1" applyFill="1" applyAlignment="1">
      <alignment horizontal="left" vertical="center"/>
    </xf>
    <xf numFmtId="0" fontId="3" fillId="0" borderId="6" xfId="11" applyFont="1" applyFill="1" applyBorder="1" applyAlignment="1">
      <alignment horizontal="left" vertical="center" wrapText="1"/>
    </xf>
    <xf numFmtId="0" fontId="3" fillId="0" borderId="0" xfId="11" applyFont="1" applyFill="1" applyBorder="1" applyAlignment="1">
      <alignment horizontal="left" vertical="center" wrapText="1"/>
    </xf>
    <xf numFmtId="0" fontId="3" fillId="0" borderId="1" xfId="11" applyFont="1" applyFill="1" applyBorder="1" applyAlignment="1">
      <alignment horizontal="left" vertical="center" wrapText="1"/>
    </xf>
    <xf numFmtId="0" fontId="3" fillId="0" borderId="4" xfId="11" applyFont="1" applyFill="1" applyBorder="1" applyAlignment="1">
      <alignment horizontal="center"/>
    </xf>
    <xf numFmtId="0" fontId="3" fillId="0" borderId="5" xfId="11" applyFont="1" applyFill="1" applyBorder="1" applyAlignment="1">
      <alignment horizontal="center"/>
    </xf>
    <xf numFmtId="0" fontId="3" fillId="0" borderId="4" xfId="7" applyFont="1" applyFill="1" applyBorder="1" applyAlignment="1">
      <alignment horizontal="center" vertical="center" wrapText="1"/>
    </xf>
    <xf numFmtId="0" fontId="3" fillId="0" borderId="5" xfId="7" applyFont="1" applyFill="1" applyBorder="1" applyAlignment="1">
      <alignment horizontal="center" vertical="center" wrapText="1"/>
    </xf>
    <xf numFmtId="0" fontId="3" fillId="0" borderId="6" xfId="7" applyFont="1" applyBorder="1" applyAlignment="1">
      <alignment horizontal="left" vertical="center" wrapText="1"/>
    </xf>
    <xf numFmtId="0" fontId="3" fillId="0" borderId="1" xfId="7" applyFont="1" applyBorder="1" applyAlignment="1">
      <alignment horizontal="left" vertical="center" wrapText="1"/>
    </xf>
    <xf numFmtId="0" fontId="3" fillId="0" borderId="4" xfId="7" applyFont="1" applyBorder="1" applyAlignment="1">
      <alignment horizontal="center" vertical="center" wrapText="1"/>
    </xf>
    <xf numFmtId="0" fontId="3" fillId="0" borderId="5" xfId="7" applyFont="1" applyBorder="1" applyAlignment="1">
      <alignment horizontal="center" vertical="center" wrapText="1"/>
    </xf>
    <xf numFmtId="0" fontId="3" fillId="0" borderId="11" xfId="7" applyFont="1" applyBorder="1" applyAlignment="1">
      <alignment horizontal="center" vertical="center" wrapText="1"/>
    </xf>
    <xf numFmtId="0" fontId="3" fillId="0" borderId="4" xfId="7" applyFont="1" applyBorder="1" applyAlignment="1">
      <alignment horizontal="center" vertical="center"/>
    </xf>
    <xf numFmtId="0" fontId="3" fillId="0" borderId="5" xfId="7" applyFont="1" applyBorder="1" applyAlignment="1">
      <alignment horizontal="center" vertical="center"/>
    </xf>
    <xf numFmtId="0" fontId="3" fillId="0" borderId="4" xfId="7" applyFont="1" applyFill="1" applyBorder="1" applyAlignment="1">
      <alignment horizontal="center" vertical="center"/>
    </xf>
    <xf numFmtId="0" fontId="3" fillId="0" borderId="11" xfId="7" applyFont="1" applyFill="1" applyBorder="1" applyAlignment="1">
      <alignment horizontal="center" vertical="center"/>
    </xf>
    <xf numFmtId="0" fontId="3" fillId="0" borderId="11" xfId="7" applyFont="1" applyFill="1" applyBorder="1" applyAlignment="1">
      <alignment horizontal="center" vertical="center" wrapText="1"/>
    </xf>
    <xf numFmtId="0" fontId="3" fillId="0" borderId="10" xfId="7" applyFont="1" applyFill="1" applyBorder="1" applyAlignment="1">
      <alignment horizontal="center" vertical="center"/>
    </xf>
    <xf numFmtId="0" fontId="3" fillId="0" borderId="8" xfId="7" applyFont="1" applyFill="1" applyBorder="1" applyAlignment="1">
      <alignment horizontal="center" vertical="center"/>
    </xf>
    <xf numFmtId="0" fontId="28" fillId="0" borderId="12" xfId="0" applyFont="1" applyBorder="1" applyAlignment="1">
      <alignment horizontal="left" vertical="center"/>
    </xf>
    <xf numFmtId="0" fontId="28" fillId="0" borderId="13" xfId="0" applyFont="1" applyBorder="1" applyAlignment="1">
      <alignment horizontal="left" vertical="center"/>
    </xf>
    <xf numFmtId="0" fontId="28" fillId="0" borderId="8" xfId="0" applyFont="1" applyBorder="1" applyAlignment="1">
      <alignment horizontal="left" vertical="center"/>
    </xf>
    <xf numFmtId="0" fontId="28" fillId="0" borderId="11" xfId="0" applyFont="1" applyBorder="1" applyAlignment="1">
      <alignment horizontal="center"/>
    </xf>
    <xf numFmtId="0" fontId="28" fillId="0" borderId="17" xfId="0" applyFont="1" applyBorder="1" applyAlignment="1">
      <alignment horizontal="center"/>
    </xf>
    <xf numFmtId="1" fontId="28" fillId="0" borderId="5" xfId="0" quotePrefix="1" applyNumberFormat="1" applyFont="1" applyBorder="1" applyAlignment="1">
      <alignment horizontal="center"/>
    </xf>
    <xf numFmtId="1" fontId="28" fillId="0" borderId="5" xfId="0" applyNumberFormat="1" applyFont="1" applyBorder="1" applyAlignment="1">
      <alignment horizontal="center"/>
    </xf>
    <xf numFmtId="1" fontId="28" fillId="0" borderId="11" xfId="0" applyNumberFormat="1" applyFont="1" applyBorder="1" applyAlignment="1">
      <alignment horizontal="center"/>
    </xf>
    <xf numFmtId="0" fontId="28" fillId="0" borderId="6" xfId="0" applyFont="1" applyBorder="1" applyAlignment="1">
      <alignment horizontal="center" wrapText="1"/>
    </xf>
    <xf numFmtId="0" fontId="28" fillId="0" borderId="1" xfId="0" applyFont="1" applyBorder="1" applyAlignment="1">
      <alignment horizontal="center" wrapText="1"/>
    </xf>
    <xf numFmtId="0" fontId="28" fillId="0" borderId="7" xfId="0" applyFont="1" applyBorder="1" applyAlignment="1">
      <alignment horizontal="center" wrapText="1"/>
    </xf>
    <xf numFmtId="0" fontId="28" fillId="0" borderId="10" xfId="0" applyFont="1" applyBorder="1" applyAlignment="1">
      <alignment horizontal="center" wrapText="1"/>
    </xf>
    <xf numFmtId="0" fontId="28" fillId="0" borderId="5" xfId="0" applyFont="1" applyBorder="1" applyAlignment="1">
      <alignment horizontal="center"/>
    </xf>
    <xf numFmtId="0" fontId="3" fillId="4" borderId="6" xfId="22" applyFont="1" applyFill="1" applyBorder="1" applyAlignment="1">
      <alignment horizontal="left" vertical="center"/>
    </xf>
    <xf numFmtId="0" fontId="3" fillId="4" borderId="12" xfId="22" applyFont="1" applyFill="1" applyBorder="1" applyAlignment="1">
      <alignment horizontal="left" vertical="center"/>
    </xf>
    <xf numFmtId="0" fontId="3" fillId="4" borderId="0" xfId="22" applyFont="1" applyFill="1" applyBorder="1" applyAlignment="1">
      <alignment horizontal="left" vertical="center"/>
    </xf>
    <xf numFmtId="0" fontId="3" fillId="4" borderId="13" xfId="22" applyFont="1" applyFill="1" applyBorder="1" applyAlignment="1">
      <alignment horizontal="left" vertical="center"/>
    </xf>
    <xf numFmtId="0" fontId="3" fillId="4" borderId="1" xfId="22" applyFont="1" applyFill="1" applyBorder="1" applyAlignment="1">
      <alignment horizontal="left" vertical="center"/>
    </xf>
    <xf numFmtId="0" fontId="3" fillId="4" borderId="8" xfId="22" applyFont="1" applyFill="1" applyBorder="1" applyAlignment="1">
      <alignment horizontal="left" vertical="center"/>
    </xf>
    <xf numFmtId="0" fontId="3" fillId="4" borderId="7" xfId="22" applyFont="1" applyFill="1" applyBorder="1" applyAlignment="1">
      <alignment horizontal="center" vertical="center"/>
    </xf>
    <xf numFmtId="0" fontId="3" fillId="4" borderId="6" xfId="22" applyFont="1" applyFill="1" applyBorder="1" applyAlignment="1">
      <alignment horizontal="center" vertical="center"/>
    </xf>
    <xf numFmtId="0" fontId="3" fillId="4" borderId="12" xfId="22" applyFont="1" applyFill="1" applyBorder="1" applyAlignment="1">
      <alignment horizontal="center" vertical="center"/>
    </xf>
    <xf numFmtId="0" fontId="3" fillId="4" borderId="18" xfId="22" applyFont="1" applyFill="1" applyBorder="1" applyAlignment="1">
      <alignment horizontal="center" vertical="center" wrapText="1"/>
    </xf>
    <xf numFmtId="0" fontId="3" fillId="4" borderId="19" xfId="22" applyFont="1" applyFill="1" applyBorder="1" applyAlignment="1">
      <alignment horizontal="center" vertical="center" wrapText="1"/>
    </xf>
    <xf numFmtId="0" fontId="3" fillId="4" borderId="7" xfId="22" applyFont="1" applyFill="1" applyBorder="1" applyAlignment="1">
      <alignment horizontal="center" vertical="center" wrapText="1"/>
    </xf>
    <xf numFmtId="0" fontId="3" fillId="4" borderId="10" xfId="22" applyFont="1" applyFill="1" applyBorder="1" applyAlignment="1">
      <alignment horizontal="center" vertical="center" wrapText="1"/>
    </xf>
    <xf numFmtId="0" fontId="3" fillId="4" borderId="4" xfId="22" applyFont="1" applyFill="1" applyBorder="1" applyAlignment="1">
      <alignment horizontal="center" vertical="center" wrapText="1"/>
    </xf>
    <xf numFmtId="0" fontId="3" fillId="4" borderId="5" xfId="22" applyFont="1" applyFill="1" applyBorder="1" applyAlignment="1">
      <alignment horizontal="center" vertical="center" wrapText="1"/>
    </xf>
    <xf numFmtId="0" fontId="3" fillId="4" borderId="4" xfId="11" quotePrefix="1" applyFont="1" applyFill="1" applyBorder="1" applyAlignment="1">
      <alignment horizontal="center" vertical="center"/>
    </xf>
    <xf numFmtId="0" fontId="3" fillId="4" borderId="5" xfId="11" quotePrefix="1" applyFont="1" applyFill="1" applyBorder="1" applyAlignment="1">
      <alignment horizontal="center" vertical="center"/>
    </xf>
    <xf numFmtId="0" fontId="3" fillId="4" borderId="11" xfId="11" quotePrefix="1" applyFont="1" applyFill="1" applyBorder="1" applyAlignment="1">
      <alignment horizontal="center" vertical="center"/>
    </xf>
    <xf numFmtId="0" fontId="3" fillId="0" borderId="4" xfId="10" applyFont="1" applyBorder="1" applyAlignment="1">
      <alignment horizontal="center" vertical="center" wrapText="1"/>
    </xf>
    <xf numFmtId="0" fontId="3" fillId="0" borderId="12" xfId="1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6" fillId="0" borderId="0" xfId="11" applyFont="1" applyAlignment="1">
      <alignment horizontal="left"/>
    </xf>
    <xf numFmtId="0" fontId="3" fillId="0" borderId="12" xfId="11" applyFont="1" applyBorder="1" applyAlignment="1">
      <alignment horizontal="left" vertical="center"/>
    </xf>
    <xf numFmtId="0" fontId="3" fillId="0" borderId="13" xfId="11" applyFont="1" applyBorder="1" applyAlignment="1">
      <alignment horizontal="left" vertical="center"/>
    </xf>
    <xf numFmtId="0" fontId="3" fillId="0" borderId="8" xfId="11" applyFont="1" applyBorder="1" applyAlignment="1">
      <alignment horizontal="left" vertical="center"/>
    </xf>
    <xf numFmtId="0" fontId="14" fillId="3" borderId="0" xfId="11" applyFont="1" applyFill="1" applyAlignment="1">
      <alignment horizontal="center" vertical="center"/>
    </xf>
    <xf numFmtId="0" fontId="3" fillId="0" borderId="4" xfId="9" applyFont="1" applyFill="1" applyBorder="1" applyAlignment="1">
      <alignment horizontal="center"/>
    </xf>
    <xf numFmtId="0" fontId="3" fillId="0" borderId="5" xfId="9" applyFont="1" applyFill="1" applyBorder="1" applyAlignment="1">
      <alignment horizontal="center"/>
    </xf>
    <xf numFmtId="0" fontId="3" fillId="0" borderId="11" xfId="9" applyFont="1" applyFill="1" applyBorder="1" applyAlignment="1">
      <alignment horizontal="center"/>
    </xf>
    <xf numFmtId="0" fontId="12" fillId="0" borderId="0" xfId="11" applyFont="1" applyAlignment="1">
      <alignment horizontal="left"/>
    </xf>
    <xf numFmtId="167" fontId="3" fillId="0" borderId="4" xfId="9" applyNumberFormat="1" applyFont="1" applyBorder="1" applyAlignment="1">
      <alignment horizontal="center"/>
    </xf>
    <xf numFmtId="167" fontId="3" fillId="0" borderId="5" xfId="9" applyNumberFormat="1" applyFont="1" applyBorder="1" applyAlignment="1">
      <alignment horizontal="center"/>
    </xf>
    <xf numFmtId="0" fontId="3" fillId="0" borderId="4" xfId="9" applyFont="1" applyBorder="1" applyAlignment="1">
      <alignment horizontal="center"/>
    </xf>
    <xf numFmtId="0" fontId="3" fillId="0" borderId="5" xfId="9" applyFont="1" applyBorder="1" applyAlignment="1">
      <alignment horizontal="center"/>
    </xf>
    <xf numFmtId="0" fontId="3" fillId="0" borderId="0" xfId="9" applyFont="1" applyFill="1" applyAlignment="1">
      <alignment horizontal="left" wrapText="1"/>
    </xf>
    <xf numFmtId="0" fontId="6" fillId="0" borderId="0" xfId="16" applyFont="1" applyFill="1" applyBorder="1" applyAlignment="1">
      <alignment horizontal="left"/>
    </xf>
    <xf numFmtId="0" fontId="12" fillId="0" borderId="0" xfId="16" applyFont="1" applyFill="1" applyBorder="1" applyAlignment="1">
      <alignment horizontal="left"/>
    </xf>
    <xf numFmtId="0" fontId="3" fillId="0" borderId="6" xfId="1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5" xfId="10" applyFont="1" applyBorder="1" applyAlignment="1">
      <alignment horizontal="center" vertical="center" wrapText="1"/>
    </xf>
    <xf numFmtId="0" fontId="3" fillId="0" borderId="10" xfId="15" applyFont="1" applyFill="1" applyBorder="1" applyAlignment="1">
      <alignment horizontal="center" vertical="center"/>
    </xf>
    <xf numFmtId="0" fontId="3" fillId="0" borderId="1" xfId="15" applyFont="1" applyFill="1" applyBorder="1" applyAlignment="1">
      <alignment horizontal="center" vertical="center"/>
    </xf>
    <xf numFmtId="0" fontId="3" fillId="0" borderId="6" xfId="11" applyFont="1" applyFill="1" applyBorder="1" applyAlignment="1">
      <alignment horizontal="left" vertical="center"/>
    </xf>
    <xf numFmtId="0" fontId="5" fillId="0" borderId="0" xfId="11" applyFont="1" applyFill="1" applyAlignment="1">
      <alignment horizontal="left" vertical="center"/>
    </xf>
    <xf numFmtId="0" fontId="5" fillId="0" borderId="1" xfId="11" applyFont="1" applyFill="1" applyBorder="1" applyAlignment="1">
      <alignment horizontal="left" vertical="center"/>
    </xf>
    <xf numFmtId="0" fontId="3" fillId="0" borderId="7" xfId="16" applyFont="1" applyFill="1" applyBorder="1" applyAlignment="1">
      <alignment horizontal="center" vertical="center" wrapText="1"/>
    </xf>
    <xf numFmtId="0" fontId="3" fillId="0" borderId="10" xfId="16" applyFont="1" applyFill="1" applyBorder="1" applyAlignment="1">
      <alignment horizontal="center" vertical="center" wrapText="1"/>
    </xf>
    <xf numFmtId="0" fontId="3" fillId="0" borderId="7" xfId="16" applyFont="1" applyFill="1" applyBorder="1" applyAlignment="1">
      <alignment horizontal="center" vertical="center"/>
    </xf>
    <xf numFmtId="0" fontId="3" fillId="0" borderId="6" xfId="16" applyFont="1" applyFill="1" applyBorder="1" applyAlignment="1">
      <alignment horizontal="center" vertical="center"/>
    </xf>
    <xf numFmtId="0" fontId="2" fillId="0" borderId="0" xfId="16" applyFont="1" applyFill="1" applyBorder="1" applyAlignment="1">
      <alignment horizontal="left"/>
    </xf>
    <xf numFmtId="0" fontId="5" fillId="0" borderId="0" xfId="16" applyFont="1" applyFill="1" applyBorder="1" applyAlignment="1">
      <alignment horizontal="left"/>
    </xf>
    <xf numFmtId="0" fontId="3" fillId="0" borderId="9" xfId="16" applyFont="1" applyFill="1" applyBorder="1" applyAlignment="1">
      <alignment horizontal="center" vertical="center" wrapText="1"/>
    </xf>
    <xf numFmtId="0" fontId="3" fillId="0" borderId="6" xfId="16" applyFont="1" applyFill="1" applyBorder="1" applyAlignment="1">
      <alignment horizontal="left" vertical="center"/>
    </xf>
    <xf numFmtId="0" fontId="5" fillId="0" borderId="0" xfId="15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3" fillId="0" borderId="18" xfId="16" applyFont="1" applyFill="1" applyBorder="1" applyAlignment="1">
      <alignment horizontal="center" vertical="center" wrapText="1"/>
    </xf>
    <xf numFmtId="0" fontId="3" fillId="0" borderId="19" xfId="16" applyFont="1" applyFill="1" applyBorder="1" applyAlignment="1">
      <alignment horizontal="center" vertical="center" wrapText="1"/>
    </xf>
    <xf numFmtId="0" fontId="3" fillId="0" borderId="12" xfId="16" applyFont="1" applyFill="1" applyBorder="1" applyAlignment="1">
      <alignment horizontal="left" vertical="center"/>
    </xf>
    <xf numFmtId="0" fontId="3" fillId="0" borderId="13" xfId="16" applyFont="1" applyFill="1" applyBorder="1" applyAlignment="1">
      <alignment horizontal="left" vertical="center"/>
    </xf>
    <xf numFmtId="0" fontId="3" fillId="0" borderId="8" xfId="16" applyFont="1" applyFill="1" applyBorder="1" applyAlignment="1">
      <alignment horizontal="left" vertical="center"/>
    </xf>
    <xf numFmtId="0" fontId="3" fillId="0" borderId="4" xfId="16" applyFont="1" applyFill="1" applyBorder="1" applyAlignment="1">
      <alignment horizontal="center" vertical="center"/>
    </xf>
    <xf numFmtId="0" fontId="3" fillId="0" borderId="11" xfId="16" applyFont="1" applyFill="1" applyBorder="1" applyAlignment="1">
      <alignment horizontal="center" vertical="center"/>
    </xf>
    <xf numFmtId="0" fontId="3" fillId="0" borderId="5" xfId="16" applyFont="1" applyFill="1" applyBorder="1" applyAlignment="1">
      <alignment horizontal="center" vertical="center"/>
    </xf>
    <xf numFmtId="0" fontId="3" fillId="0" borderId="4" xfId="13" applyFont="1" applyFill="1" applyBorder="1" applyAlignment="1">
      <alignment horizontal="center" vertical="center"/>
    </xf>
    <xf numFmtId="0" fontId="3" fillId="0" borderId="5" xfId="13" applyFont="1" applyFill="1" applyBorder="1" applyAlignment="1">
      <alignment horizontal="center" vertical="center"/>
    </xf>
    <xf numFmtId="0" fontId="3" fillId="0" borderId="4" xfId="15" applyFont="1" applyFill="1" applyBorder="1" applyAlignment="1">
      <alignment horizontal="center" vertical="center"/>
    </xf>
    <xf numFmtId="0" fontId="3" fillId="0" borderId="5" xfId="15" applyFont="1" applyFill="1" applyBorder="1" applyAlignment="1">
      <alignment horizontal="center" vertical="center"/>
    </xf>
    <xf numFmtId="0" fontId="6" fillId="0" borderId="3" xfId="13" applyFont="1" applyFill="1" applyBorder="1" applyAlignment="1">
      <alignment horizontal="left" vertical="center" wrapText="1"/>
    </xf>
    <xf numFmtId="0" fontId="6" fillId="0" borderId="0" xfId="13" applyFont="1" applyFill="1" applyBorder="1" applyAlignment="1">
      <alignment horizontal="left" vertical="center" wrapText="1"/>
    </xf>
    <xf numFmtId="0" fontId="12" fillId="0" borderId="3" xfId="13" applyFont="1" applyFill="1" applyBorder="1" applyAlignment="1">
      <alignment horizontal="left"/>
    </xf>
    <xf numFmtId="0" fontId="12" fillId="0" borderId="0" xfId="13" applyFont="1" applyFill="1" applyBorder="1" applyAlignment="1">
      <alignment horizontal="left"/>
    </xf>
    <xf numFmtId="0" fontId="3" fillId="0" borderId="7" xfId="13" applyFont="1" applyFill="1" applyBorder="1" applyAlignment="1">
      <alignment horizontal="center" vertical="center" wrapText="1"/>
    </xf>
    <xf numFmtId="0" fontId="3" fillId="0" borderId="9" xfId="13" applyFont="1" applyFill="1" applyBorder="1" applyAlignment="1">
      <alignment horizontal="center" vertical="center" wrapText="1"/>
    </xf>
    <xf numFmtId="0" fontId="3" fillId="0" borderId="10" xfId="13" applyFont="1" applyFill="1" applyBorder="1" applyAlignment="1">
      <alignment horizontal="center" vertical="center" wrapText="1"/>
    </xf>
    <xf numFmtId="0" fontId="3" fillId="0" borderId="6" xfId="13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" xfId="13" applyFont="1" applyFill="1" applyBorder="1" applyAlignment="1">
      <alignment horizontal="center"/>
    </xf>
    <xf numFmtId="49" fontId="3" fillId="0" borderId="0" xfId="13" applyNumberFormat="1" applyFont="1" applyFill="1" applyBorder="1" applyAlignment="1"/>
    <xf numFmtId="0" fontId="3" fillId="0" borderId="3" xfId="13" applyFont="1" applyFill="1" applyBorder="1" applyAlignment="1">
      <alignment wrapText="1"/>
    </xf>
    <xf numFmtId="0" fontId="5" fillId="0" borderId="0" xfId="0" applyFont="1"/>
    <xf numFmtId="0" fontId="5" fillId="0" borderId="6" xfId="13" applyFont="1" applyFill="1" applyBorder="1" applyAlignment="1">
      <alignment horizontal="center"/>
    </xf>
    <xf numFmtId="0" fontId="14" fillId="3" borderId="0" xfId="13" applyFont="1" applyFill="1" applyBorder="1" applyAlignment="1">
      <alignment horizontal="center" vertical="center"/>
    </xf>
    <xf numFmtId="0" fontId="6" fillId="0" borderId="0" xfId="12" applyFont="1" applyFill="1" applyBorder="1" applyAlignment="1">
      <alignment horizontal="left"/>
    </xf>
    <xf numFmtId="0" fontId="3" fillId="0" borderId="4" xfId="12" applyFont="1" applyBorder="1" applyAlignment="1">
      <alignment horizontal="center" vertical="center" wrapText="1"/>
    </xf>
    <xf numFmtId="0" fontId="3" fillId="0" borderId="5" xfId="12" applyFont="1" applyBorder="1" applyAlignment="1">
      <alignment horizontal="center" vertical="center" wrapText="1"/>
    </xf>
    <xf numFmtId="0" fontId="3" fillId="0" borderId="4" xfId="12" applyFont="1" applyFill="1" applyBorder="1" applyAlignment="1">
      <alignment horizontal="center" vertical="center"/>
    </xf>
    <xf numFmtId="0" fontId="3" fillId="0" borderId="5" xfId="12" applyFont="1" applyFill="1" applyBorder="1" applyAlignment="1">
      <alignment horizontal="center" vertical="center"/>
    </xf>
    <xf numFmtId="0" fontId="3" fillId="0" borderId="12" xfId="12" applyFont="1" applyFill="1" applyBorder="1" applyAlignment="1">
      <alignment horizontal="center" vertical="center"/>
    </xf>
    <xf numFmtId="0" fontId="3" fillId="0" borderId="13" xfId="12" applyFont="1" applyFill="1" applyBorder="1" applyAlignment="1">
      <alignment horizontal="center" vertical="center"/>
    </xf>
    <xf numFmtId="0" fontId="3" fillId="0" borderId="8" xfId="12" applyFont="1" applyFill="1" applyBorder="1" applyAlignment="1">
      <alignment horizontal="center" vertical="center"/>
    </xf>
    <xf numFmtId="0" fontId="12" fillId="0" borderId="0" xfId="12" applyFont="1" applyFill="1" applyBorder="1" applyAlignment="1">
      <alignment horizontal="left"/>
    </xf>
    <xf numFmtId="0" fontId="3" fillId="0" borderId="4" xfId="12" applyFont="1" applyBorder="1" applyAlignment="1">
      <alignment horizontal="center" vertical="center"/>
    </xf>
    <xf numFmtId="0" fontId="3" fillId="0" borderId="5" xfId="12" applyFont="1" applyBorder="1" applyAlignment="1">
      <alignment horizontal="center" vertical="center"/>
    </xf>
    <xf numFmtId="0" fontId="3" fillId="0" borderId="6" xfId="11" applyFont="1" applyBorder="1" applyAlignment="1">
      <alignment horizontal="left" vertical="center"/>
    </xf>
    <xf numFmtId="0" fontId="5" fillId="0" borderId="0" xfId="11" applyFont="1" applyAlignment="1">
      <alignment horizontal="left" vertical="center"/>
    </xf>
    <xf numFmtId="0" fontId="5" fillId="0" borderId="1" xfId="11" applyFont="1" applyBorder="1" applyAlignment="1">
      <alignment horizontal="left" vertical="center"/>
    </xf>
    <xf numFmtId="0" fontId="3" fillId="0" borderId="4" xfId="9" applyFont="1" applyBorder="1" applyAlignment="1">
      <alignment horizontal="center" vertical="center"/>
    </xf>
    <xf numFmtId="0" fontId="3" fillId="0" borderId="5" xfId="9" applyFont="1" applyBorder="1" applyAlignment="1">
      <alignment horizontal="center" vertical="center"/>
    </xf>
    <xf numFmtId="0" fontId="3" fillId="0" borderId="6" xfId="12" applyFont="1" applyFill="1" applyBorder="1" applyAlignment="1">
      <alignment horizontal="left" vertical="center"/>
    </xf>
    <xf numFmtId="0" fontId="5" fillId="0" borderId="0" xfId="9" applyFont="1" applyFill="1" applyAlignment="1">
      <alignment horizontal="left" vertical="center"/>
    </xf>
    <xf numFmtId="0" fontId="5" fillId="0" borderId="1" xfId="9" applyFont="1" applyFill="1" applyBorder="1" applyAlignment="1">
      <alignment horizontal="left" vertical="center"/>
    </xf>
    <xf numFmtId="0" fontId="3" fillId="0" borderId="4" xfId="12" applyFont="1" applyFill="1" applyBorder="1" applyAlignment="1">
      <alignment horizontal="center"/>
    </xf>
    <xf numFmtId="0" fontId="3" fillId="0" borderId="5" xfId="12" applyFont="1" applyFill="1" applyBorder="1" applyAlignment="1">
      <alignment horizontal="center"/>
    </xf>
    <xf numFmtId="0" fontId="3" fillId="0" borderId="0" xfId="12" applyFont="1" applyFill="1" applyBorder="1" applyAlignment="1">
      <alignment horizontal="left" vertical="center"/>
    </xf>
    <xf numFmtId="0" fontId="3" fillId="0" borderId="1" xfId="12" applyFont="1" applyFill="1" applyBorder="1" applyAlignment="1">
      <alignment horizontal="left" vertical="center"/>
    </xf>
    <xf numFmtId="0" fontId="3" fillId="0" borderId="4" xfId="12" applyFont="1" applyFill="1" applyBorder="1" applyAlignment="1">
      <alignment horizontal="center" vertical="center" wrapText="1"/>
    </xf>
    <xf numFmtId="0" fontId="3" fillId="0" borderId="5" xfId="12" applyFont="1" applyFill="1" applyBorder="1" applyAlignment="1">
      <alignment horizontal="center" vertical="center" wrapText="1"/>
    </xf>
    <xf numFmtId="0" fontId="7" fillId="2" borderId="12" xfId="14" applyFont="1" applyFill="1" applyBorder="1" applyAlignment="1">
      <alignment horizontal="left" vertical="center"/>
    </xf>
    <xf numFmtId="0" fontId="7" fillId="2" borderId="13" xfId="14" applyFont="1" applyFill="1" applyBorder="1" applyAlignment="1">
      <alignment horizontal="left" vertical="center"/>
    </xf>
    <xf numFmtId="0" fontId="7" fillId="2" borderId="8" xfId="14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48" fillId="0" borderId="0" xfId="20" applyFill="1"/>
  </cellXfs>
  <cellStyles count="25">
    <cellStyle name="Comma" xfId="1" builtinId="3"/>
    <cellStyle name="Comma 2" xfId="2" xr:uid="{00000000-0005-0000-0000-000001000000}"/>
    <cellStyle name="Comma 2 3" xfId="24" xr:uid="{F5155AB2-A577-49A0-B38E-86DE76A49744}"/>
    <cellStyle name="Currency" xfId="3" builtinId="4"/>
    <cellStyle name="Hyperlink" xfId="20" builtinId="8"/>
    <cellStyle name="Hyperlink 2" xfId="4" xr:uid="{00000000-0005-0000-0000-000004000000}"/>
    <cellStyle name="Hyperlink 3" xfId="21" xr:uid="{00000000-0005-0000-0000-000005000000}"/>
    <cellStyle name="Normal" xfId="0" builtinId="0"/>
    <cellStyle name="Normal 2" xfId="5" xr:uid="{00000000-0005-0000-0000-000007000000}"/>
    <cellStyle name="Normal 2 2" xfId="6" xr:uid="{00000000-0005-0000-0000-000008000000}"/>
    <cellStyle name="Normal 2 3" xfId="22" xr:uid="{366815C1-3ECD-400C-BB4B-D37CCCDFCF95}"/>
    <cellStyle name="Normal 3" xfId="7" xr:uid="{00000000-0005-0000-0000-000009000000}"/>
    <cellStyle name="Normal 4" xfId="19" xr:uid="{00000000-0005-0000-0000-00000A000000}"/>
    <cellStyle name="Normal_em-may08-all-tables" xfId="18" xr:uid="{00000000-0005-0000-0000-00000B000000}"/>
    <cellStyle name="Normal_em-may08-all-tables 2" xfId="23" xr:uid="{2DE6941B-4B3A-4065-979F-8BFD7617FC33}"/>
    <cellStyle name="Normal_Figure 2.01" xfId="8" xr:uid="{00000000-0005-0000-0000-00000C000000}"/>
    <cellStyle name="Normal_other _figures" xfId="9" xr:uid="{00000000-0005-0000-0000-00000E000000}"/>
    <cellStyle name="Normal_Table 1.01_25 Nov" xfId="10" xr:uid="{00000000-0005-0000-0000-00000F000000}"/>
    <cellStyle name="Normal_Table 1.01_25 Nov 2" xfId="11" xr:uid="{00000000-0005-0000-0000-000010000000}"/>
    <cellStyle name="Normal_Table 2.01" xfId="12" xr:uid="{00000000-0005-0000-0000-000011000000}"/>
    <cellStyle name="Normal_Table1_8_1998" xfId="13" xr:uid="{00000000-0005-0000-0000-000012000000}"/>
    <cellStyle name="Normal_Table1_8_1999" xfId="14" xr:uid="{00000000-0005-0000-0000-000013000000}"/>
    <cellStyle name="Normal_Tables 1-5" xfId="15" xr:uid="{00000000-0005-0000-0000-000014000000}"/>
    <cellStyle name="Normal_temp_table_paster" xfId="16" xr:uid="{00000000-0005-0000-0000-000015000000}"/>
    <cellStyle name="Percent" xfId="17" builtinId="5"/>
  </cellStyles>
  <dxfs count="0"/>
  <tableStyles count="0" defaultTableStyle="TableStyleMedium9" defaultPivotStyle="PivotStyleLight16"/>
  <colors>
    <mruColors>
      <color rgb="FFFFFFFF"/>
      <color rgb="FFCCDC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stats.govt.nz" TargetMode="External"/><Relationship Id="rId2" Type="http://schemas.openxmlformats.org/officeDocument/2006/relationships/hyperlink" Target="http://www.stats.govt.nz/infoshare/" TargetMode="External"/><Relationship Id="rId1" Type="http://schemas.openxmlformats.org/officeDocument/2006/relationships/hyperlink" Target="http://www.stats.govt.nz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tats.govt.nz/about-infoshare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6"/>
  <sheetViews>
    <sheetView tabSelected="1" zoomScaleNormal="100" workbookViewId="0"/>
  </sheetViews>
  <sheetFormatPr defaultRowHeight="15" x14ac:dyDescent="0.25"/>
  <cols>
    <col min="1" max="1" width="9.7109375" style="398" bestFit="1" customWidth="1"/>
    <col min="2" max="2" width="9.140625" style="398"/>
    <col min="3" max="3" width="9.5703125" style="398" customWidth="1"/>
    <col min="4" max="4" width="9.140625" style="398"/>
    <col min="5" max="5" width="10" style="398" customWidth="1"/>
    <col min="6" max="16384" width="9.140625" style="398"/>
  </cols>
  <sheetData>
    <row r="1" spans="1:8" ht="15.75" x14ac:dyDescent="0.25">
      <c r="A1" s="396" t="s">
        <v>294</v>
      </c>
      <c r="B1" s="397"/>
    </row>
    <row r="2" spans="1:8" x14ac:dyDescent="0.25">
      <c r="A2" s="397"/>
      <c r="B2" s="397"/>
    </row>
    <row r="3" spans="1:8" x14ac:dyDescent="0.25">
      <c r="A3" s="399" t="s">
        <v>0</v>
      </c>
      <c r="B3" s="576" t="s">
        <v>282</v>
      </c>
      <c r="C3" s="576"/>
      <c r="D3" s="576"/>
      <c r="E3" s="576"/>
    </row>
    <row r="4" spans="1:8" x14ac:dyDescent="0.25">
      <c r="A4" s="399" t="s">
        <v>5</v>
      </c>
      <c r="B4" s="576" t="s">
        <v>283</v>
      </c>
      <c r="C4" s="576"/>
      <c r="D4" s="576"/>
      <c r="E4" s="576"/>
    </row>
    <row r="5" spans="1:8" x14ac:dyDescent="0.25">
      <c r="A5" s="399" t="s">
        <v>9</v>
      </c>
      <c r="B5" s="576" t="s">
        <v>266</v>
      </c>
      <c r="C5" s="576"/>
      <c r="D5" s="576"/>
      <c r="E5" s="576"/>
      <c r="F5" s="576"/>
      <c r="G5" s="576"/>
      <c r="H5" s="576"/>
    </row>
    <row r="6" spans="1:8" x14ac:dyDescent="0.25">
      <c r="A6" s="399" t="s">
        <v>10</v>
      </c>
      <c r="B6" s="576" t="s">
        <v>185</v>
      </c>
      <c r="C6" s="576"/>
      <c r="D6" s="576"/>
      <c r="E6" s="576"/>
      <c r="F6" s="576"/>
      <c r="G6" s="576"/>
    </row>
    <row r="7" spans="1:8" x14ac:dyDescent="0.25">
      <c r="A7" s="399" t="s">
        <v>22</v>
      </c>
      <c r="B7" s="576" t="s">
        <v>192</v>
      </c>
      <c r="C7" s="576"/>
      <c r="D7" s="576"/>
      <c r="E7" s="576"/>
    </row>
    <row r="8" spans="1:8" x14ac:dyDescent="0.25">
      <c r="A8" s="399" t="s">
        <v>30</v>
      </c>
      <c r="B8" s="578" t="s">
        <v>284</v>
      </c>
      <c r="C8" s="578"/>
      <c r="D8" s="578"/>
      <c r="E8" s="578"/>
      <c r="F8" s="578"/>
      <c r="G8" s="578"/>
      <c r="H8" s="578"/>
    </row>
    <row r="9" spans="1:8" x14ac:dyDescent="0.25">
      <c r="A9" s="399" t="s">
        <v>40</v>
      </c>
      <c r="B9" s="576" t="s">
        <v>74</v>
      </c>
      <c r="C9" s="576"/>
    </row>
    <row r="10" spans="1:8" x14ac:dyDescent="0.25">
      <c r="A10" s="399" t="s">
        <v>48</v>
      </c>
      <c r="B10" s="576" t="s">
        <v>285</v>
      </c>
      <c r="C10" s="576"/>
      <c r="D10" s="576"/>
    </row>
    <row r="11" spans="1:8" x14ac:dyDescent="0.25">
      <c r="A11" s="399" t="s">
        <v>56</v>
      </c>
      <c r="B11" s="576" t="s">
        <v>286</v>
      </c>
      <c r="C11" s="576"/>
      <c r="D11" s="576"/>
    </row>
    <row r="12" spans="1:8" x14ac:dyDescent="0.25">
      <c r="A12" s="399" t="s">
        <v>57</v>
      </c>
      <c r="B12" s="576" t="s">
        <v>287</v>
      </c>
      <c r="C12" s="576"/>
    </row>
    <row r="13" spans="1:8" x14ac:dyDescent="0.25">
      <c r="A13" s="399" t="s">
        <v>58</v>
      </c>
      <c r="B13" s="576" t="s">
        <v>288</v>
      </c>
      <c r="C13" s="576"/>
      <c r="D13" s="576"/>
      <c r="E13" s="576"/>
    </row>
    <row r="14" spans="1:8" x14ac:dyDescent="0.25">
      <c r="A14" s="463" t="s">
        <v>59</v>
      </c>
      <c r="B14" s="579" t="s">
        <v>289</v>
      </c>
      <c r="C14" s="579"/>
      <c r="D14" s="579"/>
      <c r="E14" s="579"/>
      <c r="F14" s="579"/>
      <c r="G14" s="579"/>
    </row>
    <row r="15" spans="1:8" x14ac:dyDescent="0.25">
      <c r="A15" s="463" t="s">
        <v>93</v>
      </c>
      <c r="B15" s="580" t="s">
        <v>290</v>
      </c>
      <c r="C15" s="580"/>
      <c r="D15" s="580"/>
      <c r="E15" s="580"/>
      <c r="F15" s="464"/>
      <c r="G15" s="464"/>
    </row>
    <row r="16" spans="1:8" x14ac:dyDescent="0.25">
      <c r="A16" s="399" t="s">
        <v>104</v>
      </c>
      <c r="B16" s="758" t="s">
        <v>70</v>
      </c>
      <c r="C16" s="758"/>
      <c r="D16" s="758"/>
    </row>
    <row r="17" spans="1:10" x14ac:dyDescent="0.25">
      <c r="A17" s="399" t="s">
        <v>144</v>
      </c>
      <c r="B17" s="758" t="s">
        <v>282</v>
      </c>
      <c r="C17" s="758"/>
      <c r="D17" s="758"/>
      <c r="E17" s="758"/>
    </row>
    <row r="18" spans="1:10" x14ac:dyDescent="0.25">
      <c r="A18" s="399" t="s">
        <v>143</v>
      </c>
      <c r="B18" s="758" t="s">
        <v>291</v>
      </c>
      <c r="C18" s="758"/>
      <c r="D18" s="758"/>
      <c r="E18" s="758"/>
    </row>
    <row r="19" spans="1:10" x14ac:dyDescent="0.25">
      <c r="A19" s="399" t="s">
        <v>190</v>
      </c>
      <c r="B19" s="758" t="s">
        <v>292</v>
      </c>
      <c r="C19" s="758"/>
      <c r="D19" s="758"/>
    </row>
    <row r="20" spans="1:10" x14ac:dyDescent="0.25">
      <c r="A20" s="399" t="s">
        <v>191</v>
      </c>
      <c r="B20" s="758" t="s">
        <v>293</v>
      </c>
      <c r="C20" s="758"/>
      <c r="D20" s="758"/>
      <c r="E20" s="758"/>
      <c r="F20" s="758"/>
      <c r="G20" s="758"/>
      <c r="H20" s="758"/>
      <c r="I20" s="758"/>
      <c r="J20" s="758"/>
    </row>
    <row r="21" spans="1:10" x14ac:dyDescent="0.25">
      <c r="A21" s="399"/>
      <c r="B21" s="400"/>
    </row>
    <row r="22" spans="1:10" x14ac:dyDescent="0.25">
      <c r="A22" s="401" t="s">
        <v>267</v>
      </c>
      <c r="B22" s="402"/>
    </row>
    <row r="23" spans="1:10" x14ac:dyDescent="0.25">
      <c r="A23" s="403" t="s">
        <v>268</v>
      </c>
      <c r="B23" s="402"/>
    </row>
    <row r="24" spans="1:10" x14ac:dyDescent="0.25">
      <c r="A24" s="404" t="s">
        <v>269</v>
      </c>
      <c r="B24" s="402"/>
    </row>
    <row r="25" spans="1:10" x14ac:dyDescent="0.25">
      <c r="A25" s="403"/>
      <c r="B25" s="402"/>
    </row>
    <row r="26" spans="1:10" x14ac:dyDescent="0.25">
      <c r="A26" s="403" t="s">
        <v>270</v>
      </c>
      <c r="B26" s="402"/>
    </row>
    <row r="27" spans="1:10" x14ac:dyDescent="0.25">
      <c r="A27" s="403" t="s">
        <v>271</v>
      </c>
      <c r="B27" s="402"/>
    </row>
    <row r="28" spans="1:10" x14ac:dyDescent="0.25">
      <c r="A28" s="403" t="s">
        <v>272</v>
      </c>
      <c r="B28" s="402"/>
    </row>
    <row r="29" spans="1:10" x14ac:dyDescent="0.25">
      <c r="A29" s="403"/>
      <c r="B29" s="402"/>
    </row>
    <row r="30" spans="1:10" x14ac:dyDescent="0.25">
      <c r="A30" s="403" t="s">
        <v>273</v>
      </c>
      <c r="B30" s="403"/>
      <c r="C30" s="403"/>
      <c r="D30" s="403"/>
    </row>
    <row r="31" spans="1:10" x14ac:dyDescent="0.25">
      <c r="A31" s="577" t="s">
        <v>274</v>
      </c>
      <c r="B31" s="577"/>
      <c r="C31" s="577"/>
      <c r="D31" s="577"/>
    </row>
    <row r="32" spans="1:10" x14ac:dyDescent="0.25">
      <c r="A32" s="403"/>
      <c r="B32" s="403"/>
      <c r="C32" s="403"/>
      <c r="D32" s="403"/>
    </row>
    <row r="33" spans="1:7" x14ac:dyDescent="0.25">
      <c r="A33" s="401" t="s">
        <v>275</v>
      </c>
      <c r="B33" s="397"/>
      <c r="C33" s="397"/>
      <c r="D33" s="403"/>
    </row>
    <row r="34" spans="1:7" x14ac:dyDescent="0.25">
      <c r="A34" s="403" t="s">
        <v>276</v>
      </c>
      <c r="B34" s="403"/>
      <c r="C34" s="403"/>
      <c r="D34" s="403"/>
    </row>
    <row r="35" spans="1:7" x14ac:dyDescent="0.25">
      <c r="A35" s="577" t="s">
        <v>277</v>
      </c>
      <c r="B35" s="577"/>
      <c r="C35" s="577"/>
      <c r="D35" s="403"/>
    </row>
    <row r="36" spans="1:7" x14ac:dyDescent="0.25">
      <c r="A36" s="403" t="s">
        <v>278</v>
      </c>
      <c r="B36" s="403"/>
      <c r="C36" s="403"/>
      <c r="D36" s="403"/>
    </row>
    <row r="37" spans="1:7" x14ac:dyDescent="0.25">
      <c r="A37" s="403"/>
      <c r="B37" s="403"/>
      <c r="C37" s="403"/>
      <c r="D37" s="403"/>
    </row>
    <row r="38" spans="1:7" x14ac:dyDescent="0.25">
      <c r="A38" s="401" t="s">
        <v>279</v>
      </c>
      <c r="B38" s="403"/>
      <c r="C38" s="403"/>
      <c r="D38" s="403"/>
    </row>
    <row r="39" spans="1:7" x14ac:dyDescent="0.25">
      <c r="A39" s="405" t="s">
        <v>314</v>
      </c>
      <c r="B39" s="403"/>
      <c r="C39" s="403"/>
      <c r="D39" s="403"/>
    </row>
    <row r="40" spans="1:7" x14ac:dyDescent="0.25">
      <c r="A40" s="403"/>
      <c r="B40" s="402"/>
    </row>
    <row r="41" spans="1:7" x14ac:dyDescent="0.25">
      <c r="A41" s="397" t="s">
        <v>280</v>
      </c>
    </row>
    <row r="42" spans="1:7" x14ac:dyDescent="0.25">
      <c r="A42" s="406" t="s">
        <v>295</v>
      </c>
    </row>
    <row r="43" spans="1:7" x14ac:dyDescent="0.25">
      <c r="A43" s="407" t="s">
        <v>281</v>
      </c>
    </row>
    <row r="46" spans="1:7" ht="15.75" x14ac:dyDescent="0.25">
      <c r="G46" s="396"/>
    </row>
  </sheetData>
  <mergeCells count="20">
    <mergeCell ref="B13:E13"/>
    <mergeCell ref="B14:G14"/>
    <mergeCell ref="B15:E15"/>
    <mergeCell ref="B16:D16"/>
    <mergeCell ref="B17:E17"/>
    <mergeCell ref="B8:H8"/>
    <mergeCell ref="B9:C9"/>
    <mergeCell ref="B10:D10"/>
    <mergeCell ref="B11:D11"/>
    <mergeCell ref="B12:C12"/>
    <mergeCell ref="B3:E3"/>
    <mergeCell ref="B4:E4"/>
    <mergeCell ref="B5:H5"/>
    <mergeCell ref="B6:G6"/>
    <mergeCell ref="B7:E7"/>
    <mergeCell ref="B18:E18"/>
    <mergeCell ref="B19:D19"/>
    <mergeCell ref="B20:J20"/>
    <mergeCell ref="A31:D31"/>
    <mergeCell ref="A35:C35"/>
  </mergeCells>
  <hyperlinks>
    <hyperlink ref="A43" r:id="rId1" xr:uid="{00000000-0004-0000-0000-000000000000}"/>
    <hyperlink ref="A24" r:id="rId2" xr:uid="{00000000-0004-0000-0000-000001000000}"/>
    <hyperlink ref="A35" r:id="rId3" xr:uid="{00000000-0004-0000-0000-000002000000}"/>
    <hyperlink ref="A31" r:id="rId4" xr:uid="{00000000-0004-0000-0000-000003000000}"/>
    <hyperlink ref="B3" location="'Table 1'!A1" display="Tourism expenditure by component" xr:uid="{00000000-0004-0000-0000-000004000000}"/>
    <hyperlink ref="B4" location="'Table 2 '!A1" display="Tourism expenditure by type of tourist" xr:uid="{00000000-0004-0000-0000-000005000000}"/>
    <hyperlink ref="B5" location="'Table 3'!A1" display="International tourism expenditure compared with selected primary exports" xr:uid="{00000000-0004-0000-0000-000006000000}"/>
    <hyperlink ref="B6" location="'Table 4'!A1" display="International student expenditure – studying less than 12 months" xr:uid="{00000000-0004-0000-0000-000007000000}"/>
    <hyperlink ref="B7" location="'Table 5'!A1" display="Cruise ship expenditure in New Zealand" xr:uid="{00000000-0004-0000-0000-000008000000}"/>
    <hyperlink ref="B8" location="'Table 6'!A1" display="Cruise ship expenditure in New Zealand by regions and ports visited" xr:uid="{00000000-0004-0000-0000-000009000000}"/>
    <hyperlink ref="B9" location="'Table 7'!A1" display="Tourism employment" xr:uid="{00000000-0004-0000-0000-00000A000000}"/>
    <hyperlink ref="B10" location="'Table 8'!A1" display="Overseas visitor arrivals" xr:uid="{00000000-0004-0000-0000-00000B000000}"/>
    <hyperlink ref="B11" location="'Table 9'!A1" display="Selected overseas visitor arrivals" xr:uid="{00000000-0004-0000-0000-00000C000000}"/>
    <hyperlink ref="B12" location="'Table 10'!A1" display="Guest nights by origin" xr:uid="{00000000-0004-0000-0000-00000D000000}"/>
    <hyperlink ref="B13" location="'Table 11'!A1" display="Tourism expenditure by type of product" xr:uid="{00000000-0004-0000-0000-00000E000000}"/>
    <hyperlink ref="B14" location="' Table 12 (14-15) '!Print_Area" display="Tourism expenditure by type of product and type of tourist" xr:uid="{00000000-0004-0000-0000-00000F000000}"/>
    <hyperlink ref="B15" location="'Table 13 (14-15) '!Print_Area" display="Derivation of tourism supply from total supply" xr:uid="{00000000-0004-0000-0000-000010000000}"/>
    <hyperlink ref="B15:E15" location="'Table 13 (15-16) '!A1" display="Derivation of tourism supply from total supply" xr:uid="{BCA81644-9DDD-4965-87EB-636E7C453DA2}"/>
    <hyperlink ref="B14:G14" location="' Table 12 (15-16) '!A1" display="Tourism expenditure by type of product and type of tourist" xr:uid="{0D2CA5E1-2A8F-446F-B4EF-12D42035603A}"/>
    <hyperlink ref="B16:D16" location="'Table 14'!A1" display="Direct tourism value added" xr:uid="{4AB81B92-DBAB-43D9-A78E-999C97433509}"/>
    <hyperlink ref="B17:E17" location="'Table 15'!A1" display="Tourism expenditure by component" xr:uid="{DAAF7315-C0BE-41B4-AC23-142783CE83CD}"/>
    <hyperlink ref="B18:E18" location="'Table 16'!A1" display="Share of tourism expenditure by component" xr:uid="{EB6BC73F-F8F5-4973-AC9A-18B20EBB9941}"/>
    <hyperlink ref="B19:D19" location="'Table 17'!A1" display="Direct tourism employment" xr:uid="{49575519-9619-4562-82B8-627EC83A51C5}"/>
    <hyperlink ref="B20:J20" location="'Table 18'!A1" display="Tourism gross operating surplus and gross mixed income as a percentage of total tourism output" xr:uid="{D5A19EBF-9E54-48D8-A8E5-0D561FC535DF}"/>
  </hyperlinks>
  <pageMargins left="0.70866141732283472" right="0.70866141732283472" top="0.74803149606299213" bottom="0.74803149606299213" header="0.31496062992125984" footer="0.31496062992125984"/>
  <pageSetup paperSize="9" scale="97" fitToHeight="0" orientation="portrait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3"/>
  <sheetViews>
    <sheetView showGridLines="0" zoomScaleNormal="100" workbookViewId="0"/>
  </sheetViews>
  <sheetFormatPr defaultColWidth="8" defaultRowHeight="12.75" x14ac:dyDescent="0.2"/>
  <cols>
    <col min="1" max="1" width="20" style="98" customWidth="1"/>
    <col min="2" max="5" width="8.7109375" style="98" bestFit="1" customWidth="1"/>
    <col min="6" max="8" width="8" style="98"/>
    <col min="9" max="9" width="1.85546875" style="98" customWidth="1"/>
    <col min="10" max="16384" width="8" style="98"/>
  </cols>
  <sheetData>
    <row r="1" spans="1:12" x14ac:dyDescent="0.2">
      <c r="A1" s="6" t="s">
        <v>56</v>
      </c>
      <c r="B1" s="45"/>
      <c r="C1" s="45"/>
    </row>
    <row r="2" spans="1:12" ht="12.75" customHeight="1" x14ac:dyDescent="0.2">
      <c r="A2" s="45"/>
      <c r="B2" s="214"/>
      <c r="C2" s="214"/>
    </row>
    <row r="3" spans="1:12" ht="17.25" x14ac:dyDescent="0.25">
      <c r="A3" s="215" t="s">
        <v>177</v>
      </c>
      <c r="B3" s="215"/>
      <c r="C3" s="215"/>
    </row>
    <row r="4" spans="1:12" ht="14.25" x14ac:dyDescent="0.2">
      <c r="A4" s="216" t="s">
        <v>302</v>
      </c>
      <c r="B4" s="216"/>
      <c r="C4" s="216"/>
    </row>
    <row r="5" spans="1:12" ht="12.75" customHeight="1" x14ac:dyDescent="0.2">
      <c r="A5" s="216"/>
      <c r="B5" s="216"/>
      <c r="C5" s="216"/>
    </row>
    <row r="6" spans="1:12" x14ac:dyDescent="0.2">
      <c r="A6" s="663"/>
      <c r="B6" s="673" t="s">
        <v>23</v>
      </c>
      <c r="C6" s="674"/>
      <c r="D6" s="674"/>
      <c r="E6" s="674"/>
      <c r="F6" s="674"/>
      <c r="G6" s="674"/>
      <c r="H6" s="674"/>
    </row>
    <row r="7" spans="1:12" x14ac:dyDescent="0.2">
      <c r="A7" s="664"/>
      <c r="B7" s="436">
        <v>2015</v>
      </c>
      <c r="C7" s="217">
        <v>2016</v>
      </c>
      <c r="D7" s="217">
        <v>2017</v>
      </c>
      <c r="E7" s="217">
        <v>2018</v>
      </c>
      <c r="F7" s="436">
        <v>2016</v>
      </c>
      <c r="G7" s="436">
        <v>2017</v>
      </c>
      <c r="H7" s="218">
        <v>2018</v>
      </c>
    </row>
    <row r="8" spans="1:12" x14ac:dyDescent="0.2">
      <c r="A8" s="665"/>
      <c r="B8" s="667" t="s">
        <v>24</v>
      </c>
      <c r="C8" s="668"/>
      <c r="D8" s="668"/>
      <c r="E8" s="669"/>
      <c r="F8" s="671" t="s">
        <v>8</v>
      </c>
      <c r="G8" s="672"/>
      <c r="H8" s="672"/>
    </row>
    <row r="9" spans="1:12" ht="12.75" customHeight="1" x14ac:dyDescent="0.2">
      <c r="A9" s="442"/>
      <c r="B9" s="443"/>
      <c r="C9" s="443"/>
      <c r="D9" s="443"/>
      <c r="E9" s="443"/>
      <c r="F9" s="444"/>
      <c r="G9" s="444"/>
      <c r="H9" s="444"/>
    </row>
    <row r="10" spans="1:12" x14ac:dyDescent="0.2">
      <c r="A10" s="666" t="s">
        <v>154</v>
      </c>
      <c r="B10" s="666"/>
      <c r="C10" s="666"/>
      <c r="D10" s="666"/>
      <c r="E10" s="666"/>
      <c r="F10" s="666"/>
      <c r="G10" s="666"/>
      <c r="H10" s="666"/>
    </row>
    <row r="11" spans="1:12" x14ac:dyDescent="0.2">
      <c r="A11" s="219" t="s">
        <v>148</v>
      </c>
      <c r="B11" s="220">
        <v>1273152</v>
      </c>
      <c r="C11" s="220">
        <v>1364736</v>
      </c>
      <c r="D11" s="220">
        <v>1406256</v>
      </c>
      <c r="E11" s="220">
        <v>1495392</v>
      </c>
      <c r="F11" s="505">
        <v>7.2</v>
      </c>
      <c r="G11" s="512" t="s">
        <v>236</v>
      </c>
      <c r="H11" s="507" t="s">
        <v>308</v>
      </c>
      <c r="J11" s="318"/>
      <c r="K11" s="318"/>
      <c r="L11" s="318"/>
    </row>
    <row r="12" spans="1:12" x14ac:dyDescent="0.2">
      <c r="A12" s="214" t="s">
        <v>149</v>
      </c>
      <c r="B12" s="221">
        <v>295552</v>
      </c>
      <c r="C12" s="221">
        <v>377840</v>
      </c>
      <c r="D12" s="221">
        <v>404384</v>
      </c>
      <c r="E12" s="221">
        <v>437696</v>
      </c>
      <c r="F12" s="505">
        <v>27.8</v>
      </c>
      <c r="G12" s="512" t="s">
        <v>237</v>
      </c>
      <c r="H12" s="507" t="s">
        <v>309</v>
      </c>
      <c r="J12" s="318"/>
      <c r="K12" s="318"/>
      <c r="L12" s="318"/>
    </row>
    <row r="13" spans="1:12" x14ac:dyDescent="0.2">
      <c r="A13" s="214" t="s">
        <v>150</v>
      </c>
      <c r="B13" s="221">
        <v>226960</v>
      </c>
      <c r="C13" s="221">
        <v>253792</v>
      </c>
      <c r="D13" s="221">
        <v>312816</v>
      </c>
      <c r="E13" s="221">
        <v>340144</v>
      </c>
      <c r="F13" s="505">
        <v>11.8</v>
      </c>
      <c r="G13" s="512" t="s">
        <v>238</v>
      </c>
      <c r="H13" s="507" t="s">
        <v>310</v>
      </c>
      <c r="J13" s="318"/>
      <c r="K13" s="318"/>
      <c r="L13" s="318"/>
    </row>
    <row r="14" spans="1:12" x14ac:dyDescent="0.2">
      <c r="A14" s="214" t="s">
        <v>151</v>
      </c>
      <c r="B14" s="221">
        <v>199760</v>
      </c>
      <c r="C14" s="221">
        <v>213792</v>
      </c>
      <c r="D14" s="221">
        <v>222784</v>
      </c>
      <c r="E14" s="221">
        <v>254832</v>
      </c>
      <c r="F14" s="505">
        <v>7</v>
      </c>
      <c r="G14" s="512" t="s">
        <v>239</v>
      </c>
      <c r="H14" s="507" t="s">
        <v>311</v>
      </c>
      <c r="J14" s="318"/>
      <c r="K14" s="318"/>
      <c r="L14" s="318"/>
    </row>
    <row r="15" spans="1:12" x14ac:dyDescent="0.2">
      <c r="A15" s="309" t="s">
        <v>153</v>
      </c>
      <c r="B15" s="310">
        <v>81152</v>
      </c>
      <c r="C15" s="310">
        <v>90496</v>
      </c>
      <c r="D15" s="310">
        <v>102608</v>
      </c>
      <c r="E15" s="310">
        <v>102864</v>
      </c>
      <c r="F15" s="505">
        <v>11.5</v>
      </c>
      <c r="G15" s="512" t="s">
        <v>240</v>
      </c>
      <c r="H15" s="507" t="s">
        <v>312</v>
      </c>
      <c r="J15" s="318"/>
      <c r="K15" s="318"/>
      <c r="L15" s="318"/>
    </row>
    <row r="16" spans="1:12" x14ac:dyDescent="0.2">
      <c r="A16" s="222" t="s">
        <v>152</v>
      </c>
      <c r="B16" s="223">
        <v>83392</v>
      </c>
      <c r="C16" s="223">
        <v>91344</v>
      </c>
      <c r="D16" s="223">
        <v>102320</v>
      </c>
      <c r="E16" s="223">
        <v>102416</v>
      </c>
      <c r="F16" s="509">
        <v>9.5</v>
      </c>
      <c r="G16" s="513" t="s">
        <v>241</v>
      </c>
      <c r="H16" s="514" t="s">
        <v>313</v>
      </c>
      <c r="J16" s="318"/>
      <c r="K16" s="318"/>
      <c r="L16" s="318"/>
    </row>
    <row r="17" spans="1:12" ht="3" customHeight="1" x14ac:dyDescent="0.2">
      <c r="A17" s="309"/>
      <c r="B17" s="310"/>
      <c r="C17" s="310"/>
      <c r="D17" s="310"/>
      <c r="E17" s="310"/>
      <c r="F17" s="10"/>
      <c r="G17" s="10"/>
      <c r="H17" s="452"/>
      <c r="J17" s="318"/>
      <c r="K17" s="318"/>
      <c r="L17" s="318"/>
    </row>
    <row r="18" spans="1:12" s="225" customFormat="1" ht="12.75" customHeight="1" x14ac:dyDescent="0.2">
      <c r="A18" s="224" t="s">
        <v>88</v>
      </c>
    </row>
    <row r="19" spans="1:12" s="225" customFormat="1" ht="12.75" customHeight="1" x14ac:dyDescent="0.2">
      <c r="A19" s="675" t="s">
        <v>186</v>
      </c>
      <c r="B19" s="675"/>
      <c r="C19" s="675"/>
      <c r="D19" s="226"/>
      <c r="E19" s="226"/>
      <c r="F19" s="226"/>
      <c r="G19" s="226"/>
      <c r="H19" s="226"/>
    </row>
    <row r="20" spans="1:12" s="392" customFormat="1" ht="5.45" customHeight="1" x14ac:dyDescent="0.2">
      <c r="A20" s="388"/>
      <c r="B20" s="389"/>
      <c r="C20" s="389"/>
      <c r="D20" s="390"/>
      <c r="E20" s="390"/>
      <c r="F20" s="391"/>
    </row>
    <row r="21" spans="1:12" s="228" customFormat="1" x14ac:dyDescent="0.2">
      <c r="A21" s="50" t="s">
        <v>252</v>
      </c>
      <c r="B21" s="229"/>
      <c r="C21" s="230"/>
      <c r="D21" s="230"/>
      <c r="E21" s="230"/>
      <c r="F21" s="230"/>
      <c r="G21" s="227"/>
    </row>
    <row r="22" spans="1:12" s="228" customFormat="1" x14ac:dyDescent="0.2">
      <c r="A22" s="44"/>
      <c r="B22" s="231"/>
      <c r="C22" s="227"/>
      <c r="D22" s="227"/>
      <c r="E22" s="227"/>
      <c r="F22" s="227"/>
      <c r="G22" s="227"/>
    </row>
    <row r="23" spans="1:12" x14ac:dyDescent="0.2">
      <c r="D23" s="232"/>
    </row>
  </sheetData>
  <mergeCells count="6">
    <mergeCell ref="A10:H10"/>
    <mergeCell ref="A19:C19"/>
    <mergeCell ref="B8:E8"/>
    <mergeCell ref="F8:H8"/>
    <mergeCell ref="A6:A8"/>
    <mergeCell ref="B6:H6"/>
  </mergeCells>
  <pageMargins left="0.39370078740157483" right="0.39370078740157483" top="0.62992125984251968" bottom="0.62992125984251968" header="0.19685039370078741" footer="0.39370078740157483"/>
  <pageSetup paperSize="9" orientation="portrait" r:id="rId1"/>
  <headerFooter alignWithMargins="0">
    <oddHeader>&amp;C&amp;"Arial Narrow Mäori,Regular"&amp;7T O U R I S M   S A T E L L I T E   A C C O U N T   2 0 1 7</oddHeader>
  </headerFooter>
  <ignoredErrors>
    <ignoredError sqref="G11:G16 H11:H16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18"/>
  <sheetViews>
    <sheetView showGridLines="0" zoomScaleNormal="100" workbookViewId="0"/>
  </sheetViews>
  <sheetFormatPr defaultColWidth="8.7109375" defaultRowHeight="12.75" x14ac:dyDescent="0.2"/>
  <cols>
    <col min="1" max="1" width="6.140625" style="24" customWidth="1"/>
    <col min="2" max="7" width="9.28515625" style="45" customWidth="1"/>
    <col min="8" max="8" width="2.42578125" style="45" customWidth="1"/>
    <col min="9" max="14" width="8.7109375" style="45"/>
    <col min="15" max="15" width="9.5703125" style="45" bestFit="1" customWidth="1"/>
    <col min="16" max="16384" width="8.7109375" style="45"/>
  </cols>
  <sheetData>
    <row r="1" spans="1:21" x14ac:dyDescent="0.2">
      <c r="A1" s="15" t="s">
        <v>57</v>
      </c>
      <c r="B1" s="21"/>
      <c r="C1" s="21"/>
      <c r="D1" s="21"/>
      <c r="E1" s="21"/>
      <c r="F1" s="49"/>
      <c r="G1" s="49"/>
    </row>
    <row r="2" spans="1:21" ht="12.75" customHeight="1" x14ac:dyDescent="0.25">
      <c r="A2" s="23"/>
      <c r="B2" s="21"/>
      <c r="C2" s="21"/>
      <c r="D2" s="21"/>
      <c r="E2" s="21"/>
      <c r="F2" s="22"/>
      <c r="G2" s="22"/>
    </row>
    <row r="3" spans="1:21" ht="17.25" x14ac:dyDescent="0.25">
      <c r="A3" s="676" t="s">
        <v>235</v>
      </c>
      <c r="B3" s="676"/>
      <c r="C3" s="676"/>
      <c r="D3" s="676"/>
      <c r="E3" s="676"/>
      <c r="F3" s="676"/>
      <c r="G3" s="676"/>
    </row>
    <row r="4" spans="1:21" ht="15" x14ac:dyDescent="0.25">
      <c r="A4" s="677" t="s">
        <v>302</v>
      </c>
      <c r="B4" s="676"/>
      <c r="C4" s="676"/>
      <c r="D4" s="676"/>
      <c r="E4" s="676"/>
      <c r="F4" s="676"/>
      <c r="G4" s="676"/>
    </row>
    <row r="5" spans="1:21" s="439" customFormat="1" ht="15" x14ac:dyDescent="0.25">
      <c r="A5" s="438"/>
      <c r="B5" s="437"/>
      <c r="C5" s="437"/>
      <c r="D5" s="437"/>
      <c r="E5" s="437"/>
      <c r="F5" s="437"/>
      <c r="G5" s="437"/>
    </row>
    <row r="6" spans="1:21" ht="16.5" customHeight="1" x14ac:dyDescent="0.2">
      <c r="A6" s="678" t="s">
        <v>1</v>
      </c>
      <c r="B6" s="658" t="s">
        <v>145</v>
      </c>
      <c r="C6" s="680"/>
      <c r="D6" s="658" t="s">
        <v>146</v>
      </c>
      <c r="E6" s="680"/>
      <c r="F6" s="658" t="s">
        <v>147</v>
      </c>
      <c r="G6" s="680"/>
    </row>
    <row r="7" spans="1:21" ht="36" customHeight="1" x14ac:dyDescent="0.2">
      <c r="A7" s="679"/>
      <c r="B7" s="212" t="s">
        <v>184</v>
      </c>
      <c r="C7" s="212" t="s">
        <v>8</v>
      </c>
      <c r="D7" s="212" t="s">
        <v>184</v>
      </c>
      <c r="E7" s="212" t="s">
        <v>8</v>
      </c>
      <c r="F7" s="212" t="s">
        <v>184</v>
      </c>
      <c r="G7" s="25" t="s">
        <v>8</v>
      </c>
    </row>
    <row r="8" spans="1:21" s="439" customFormat="1" ht="12.75" customHeight="1" x14ac:dyDescent="0.2">
      <c r="A8" s="455"/>
      <c r="B8" s="333"/>
      <c r="C8" s="333"/>
      <c r="D8" s="333"/>
      <c r="E8" s="333"/>
      <c r="F8" s="333"/>
      <c r="G8" s="460"/>
      <c r="J8" s="12"/>
      <c r="K8" s="12"/>
      <c r="L8" s="12"/>
      <c r="M8" s="12"/>
      <c r="N8" s="12"/>
      <c r="O8" s="12"/>
    </row>
    <row r="9" spans="1:21" s="12" customFormat="1" ht="12.75" customHeight="1" x14ac:dyDescent="0.2">
      <c r="A9" s="8">
        <v>2015</v>
      </c>
      <c r="B9" s="428">
        <v>14195</v>
      </c>
      <c r="C9" s="431" t="s">
        <v>79</v>
      </c>
      <c r="D9" s="428">
        <v>21022</v>
      </c>
      <c r="E9" s="431" t="s">
        <v>79</v>
      </c>
      <c r="F9" s="428">
        <v>35217</v>
      </c>
      <c r="G9" s="431" t="s">
        <v>79</v>
      </c>
    </row>
    <row r="10" spans="1:21" s="12" customFormat="1" ht="12.75" customHeight="1" x14ac:dyDescent="0.2">
      <c r="A10" s="8">
        <v>2016</v>
      </c>
      <c r="B10" s="429">
        <v>15265</v>
      </c>
      <c r="C10" s="432">
        <v>7.5</v>
      </c>
      <c r="D10" s="429">
        <v>21963</v>
      </c>
      <c r="E10" s="432">
        <v>4.5</v>
      </c>
      <c r="F10" s="429">
        <v>37229</v>
      </c>
      <c r="G10" s="432">
        <v>5.7</v>
      </c>
      <c r="H10" s="290"/>
      <c r="J10" s="500"/>
      <c r="K10" s="500"/>
      <c r="L10" s="500"/>
      <c r="M10" s="500"/>
      <c r="N10" s="500"/>
      <c r="O10" s="501"/>
      <c r="P10" s="490"/>
      <c r="Q10" s="490"/>
      <c r="R10" s="490"/>
      <c r="S10" s="490"/>
    </row>
    <row r="11" spans="1:21" s="12" customFormat="1" ht="12.75" customHeight="1" x14ac:dyDescent="0.2">
      <c r="A11" s="8">
        <v>2017</v>
      </c>
      <c r="B11" s="429">
        <v>16598</v>
      </c>
      <c r="C11" s="453">
        <v>8.6999999999999993</v>
      </c>
      <c r="D11" s="429">
        <v>21820</v>
      </c>
      <c r="E11" s="453">
        <v>-0.7</v>
      </c>
      <c r="F11" s="429">
        <v>38418</v>
      </c>
      <c r="G11" s="453">
        <v>3.2</v>
      </c>
      <c r="H11" s="290"/>
      <c r="J11" s="500"/>
      <c r="K11" s="500"/>
      <c r="L11" s="500"/>
      <c r="M11" s="500"/>
      <c r="N11" s="500"/>
      <c r="O11" s="501"/>
      <c r="P11" s="490"/>
      <c r="Q11" s="490"/>
      <c r="R11" s="490"/>
      <c r="S11" s="490"/>
    </row>
    <row r="12" spans="1:21" s="12" customFormat="1" ht="12.75" customHeight="1" x14ac:dyDescent="0.2">
      <c r="A12" s="9">
        <v>2018</v>
      </c>
      <c r="B12" s="430">
        <v>17590</v>
      </c>
      <c r="C12" s="491">
        <v>6</v>
      </c>
      <c r="D12" s="430">
        <v>22336</v>
      </c>
      <c r="E12" s="433">
        <v>2.4</v>
      </c>
      <c r="F12" s="430">
        <v>39926</v>
      </c>
      <c r="G12" s="433">
        <v>3.9</v>
      </c>
      <c r="H12" s="290"/>
      <c r="J12" s="500"/>
      <c r="K12" s="500"/>
      <c r="L12" s="500"/>
      <c r="M12" s="500"/>
      <c r="N12" s="500"/>
      <c r="O12" s="501"/>
      <c r="P12" s="490"/>
      <c r="Q12" s="490"/>
      <c r="R12" s="490"/>
      <c r="S12" s="490"/>
      <c r="T12" s="490"/>
      <c r="U12" s="490"/>
    </row>
    <row r="13" spans="1:21" s="12" customFormat="1" ht="3" customHeight="1" x14ac:dyDescent="0.2">
      <c r="A13" s="8"/>
      <c r="B13" s="429"/>
      <c r="C13" s="453"/>
      <c r="D13" s="429"/>
      <c r="E13" s="453"/>
      <c r="F13" s="429"/>
      <c r="G13" s="453"/>
      <c r="H13" s="290"/>
    </row>
    <row r="14" spans="1:21" s="22" customFormat="1" ht="12.75" customHeight="1" x14ac:dyDescent="0.2">
      <c r="A14" s="47" t="s">
        <v>86</v>
      </c>
      <c r="B14" s="47"/>
      <c r="C14" s="47"/>
      <c r="D14" s="47"/>
      <c r="E14" s="47"/>
      <c r="F14" s="46"/>
      <c r="G14" s="46"/>
    </row>
    <row r="15" spans="1:21" x14ac:dyDescent="0.2">
      <c r="A15" s="53" t="s">
        <v>165</v>
      </c>
      <c r="J15" s="499"/>
    </row>
    <row r="16" spans="1:21" x14ac:dyDescent="0.2">
      <c r="A16" s="50" t="s">
        <v>162</v>
      </c>
    </row>
    <row r="17" spans="1:6" s="392" customFormat="1" ht="5.45" customHeight="1" x14ac:dyDescent="0.2">
      <c r="A17" s="388"/>
      <c r="B17" s="389"/>
      <c r="C17" s="389"/>
      <c r="D17" s="390"/>
      <c r="E17" s="390"/>
      <c r="F17" s="391"/>
    </row>
    <row r="18" spans="1:6" x14ac:dyDescent="0.2">
      <c r="A18" s="50" t="s">
        <v>252</v>
      </c>
    </row>
  </sheetData>
  <mergeCells count="6">
    <mergeCell ref="A3:G3"/>
    <mergeCell ref="A4:G4"/>
    <mergeCell ref="A6:A7"/>
    <mergeCell ref="B6:C6"/>
    <mergeCell ref="D6:E6"/>
    <mergeCell ref="F6:G6"/>
  </mergeCells>
  <pageMargins left="0.39370078740157483" right="0.39370078740157483" top="0.62992125984251968" bottom="0.62992125984251968" header="0.19685039370078741" footer="0.39370078740157483"/>
  <pageSetup paperSize="9" orientation="portrait" r:id="rId1"/>
  <headerFooter alignWithMargins="0">
    <oddHeader>&amp;C&amp;"Arial Narrow Mäori,Regular"&amp;7T O U R I S M   S A T E L L I T E   A C C O U N T   2 0 1 7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46"/>
  <sheetViews>
    <sheetView showGridLines="0" zoomScaleNormal="100" workbookViewId="0"/>
  </sheetViews>
  <sheetFormatPr defaultColWidth="8" defaultRowHeight="12.75" x14ac:dyDescent="0.2"/>
  <cols>
    <col min="1" max="1" width="34.28515625" style="97" customWidth="1"/>
    <col min="2" max="5" width="7.28515625" style="97" customWidth="1"/>
    <col min="6" max="8" width="6.7109375" style="97" customWidth="1"/>
    <col min="9" max="9" width="2" style="97" customWidth="1"/>
    <col min="10" max="16384" width="8" style="97"/>
  </cols>
  <sheetData>
    <row r="1" spans="1:20" s="169" customFormat="1" x14ac:dyDescent="0.2">
      <c r="A1" s="20" t="s">
        <v>58</v>
      </c>
      <c r="C1" s="168"/>
    </row>
    <row r="2" spans="1:20" s="169" customFormat="1" ht="12.75" customHeight="1" x14ac:dyDescent="0.25">
      <c r="A2" s="196"/>
    </row>
    <row r="3" spans="1:20" s="169" customFormat="1" ht="18" customHeight="1" x14ac:dyDescent="0.25">
      <c r="A3" s="676" t="s">
        <v>176</v>
      </c>
      <c r="B3" s="676"/>
      <c r="C3" s="676"/>
      <c r="D3" s="676"/>
      <c r="E3" s="676"/>
      <c r="F3" s="676"/>
      <c r="G3" s="676"/>
      <c r="H3" s="676"/>
    </row>
    <row r="4" spans="1:20" s="169" customFormat="1" ht="14.25" customHeight="1" x14ac:dyDescent="0.2">
      <c r="A4" s="677" t="s">
        <v>302</v>
      </c>
      <c r="B4" s="677"/>
      <c r="C4" s="677"/>
      <c r="D4" s="677"/>
      <c r="E4" s="677"/>
      <c r="F4" s="677"/>
      <c r="G4" s="677"/>
      <c r="H4" s="677"/>
    </row>
    <row r="5" spans="1:20" s="169" customFormat="1" ht="12.75" customHeight="1" x14ac:dyDescent="0.2">
      <c r="A5" s="202"/>
      <c r="B5" s="202"/>
      <c r="C5" s="202"/>
      <c r="D5" s="202"/>
      <c r="E5" s="202"/>
      <c r="F5" s="203"/>
    </row>
    <row r="6" spans="1:20" s="49" customFormat="1" ht="18.75" customHeight="1" x14ac:dyDescent="0.2">
      <c r="A6" s="683" t="s">
        <v>11</v>
      </c>
      <c r="B6" s="603" t="s">
        <v>1</v>
      </c>
      <c r="C6" s="606"/>
      <c r="D6" s="606"/>
      <c r="E6" s="606"/>
      <c r="F6" s="606"/>
      <c r="G6" s="606"/>
      <c r="H6" s="606"/>
    </row>
    <row r="7" spans="1:20" s="49" customFormat="1" ht="12.75" customHeight="1" x14ac:dyDescent="0.2">
      <c r="A7" s="684"/>
      <c r="B7" s="113">
        <v>2015</v>
      </c>
      <c r="C7" s="113">
        <v>2016</v>
      </c>
      <c r="D7" s="113">
        <v>2017</v>
      </c>
      <c r="E7" s="113" t="s">
        <v>296</v>
      </c>
      <c r="F7" s="113">
        <v>2016</v>
      </c>
      <c r="G7" s="113">
        <v>2017</v>
      </c>
      <c r="H7" s="113" t="s">
        <v>296</v>
      </c>
    </row>
    <row r="8" spans="1:20" s="49" customFormat="1" ht="12.75" customHeight="1" x14ac:dyDescent="0.2">
      <c r="A8" s="685"/>
      <c r="B8" s="603" t="s">
        <v>3</v>
      </c>
      <c r="C8" s="606"/>
      <c r="D8" s="606"/>
      <c r="E8" s="604"/>
      <c r="F8" s="681" t="s">
        <v>8</v>
      </c>
      <c r="G8" s="682"/>
      <c r="H8" s="682"/>
    </row>
    <row r="9" spans="1:20" s="195" customFormat="1" ht="12.75" customHeight="1" x14ac:dyDescent="0.2">
      <c r="A9" s="143" t="s">
        <v>12</v>
      </c>
      <c r="B9" s="549">
        <v>2455</v>
      </c>
      <c r="C9" s="549">
        <v>2656</v>
      </c>
      <c r="D9" s="549">
        <v>2890</v>
      </c>
      <c r="E9" s="549">
        <v>3155</v>
      </c>
      <c r="F9" s="515">
        <v>8.1999999999999993</v>
      </c>
      <c r="G9" s="515">
        <v>8.8000000000000007</v>
      </c>
      <c r="H9" s="573">
        <v>9.1999999999999993</v>
      </c>
      <c r="J9" s="201"/>
      <c r="K9" s="550"/>
      <c r="L9" s="550"/>
      <c r="N9" s="201"/>
      <c r="O9" s="550"/>
      <c r="P9" s="550"/>
      <c r="R9" s="201"/>
      <c r="S9" s="550"/>
      <c r="T9" s="550"/>
    </row>
    <row r="10" spans="1:20" s="195" customFormat="1" ht="12.75" customHeight="1" x14ac:dyDescent="0.2">
      <c r="A10" s="143" t="s">
        <v>13</v>
      </c>
      <c r="B10" s="205">
        <v>3541</v>
      </c>
      <c r="C10" s="205">
        <v>4124</v>
      </c>
      <c r="D10" s="205">
        <v>4209</v>
      </c>
      <c r="E10" s="205">
        <v>4575</v>
      </c>
      <c r="F10" s="515">
        <v>16.5</v>
      </c>
      <c r="G10" s="515">
        <v>2.1</v>
      </c>
      <c r="H10" s="573">
        <v>8.6999999999999993</v>
      </c>
      <c r="J10" s="201"/>
      <c r="K10" s="550"/>
      <c r="L10" s="550"/>
      <c r="N10" s="201"/>
      <c r="O10" s="550"/>
      <c r="P10" s="550"/>
      <c r="R10" s="201"/>
      <c r="S10" s="550"/>
      <c r="T10" s="550"/>
    </row>
    <row r="11" spans="1:20" s="195" customFormat="1" ht="12.75" customHeight="1" x14ac:dyDescent="0.2">
      <c r="A11" s="143" t="s">
        <v>14</v>
      </c>
      <c r="B11" s="205">
        <v>4789</v>
      </c>
      <c r="C11" s="205">
        <v>5018</v>
      </c>
      <c r="D11" s="205">
        <v>4976</v>
      </c>
      <c r="E11" s="205">
        <v>5302</v>
      </c>
      <c r="F11" s="515">
        <v>4.8</v>
      </c>
      <c r="G11" s="515">
        <v>-0.8</v>
      </c>
      <c r="H11" s="573">
        <v>6.6</v>
      </c>
      <c r="J11" s="201"/>
      <c r="K11" s="550"/>
      <c r="L11" s="550"/>
      <c r="N11" s="201"/>
      <c r="O11" s="550"/>
      <c r="P11" s="550"/>
      <c r="R11" s="201"/>
      <c r="S11" s="550"/>
      <c r="T11" s="550"/>
    </row>
    <row r="12" spans="1:20" s="195" customFormat="1" ht="12.75" customHeight="1" x14ac:dyDescent="0.2">
      <c r="A12" s="143" t="s">
        <v>15</v>
      </c>
      <c r="B12" s="205">
        <v>3533</v>
      </c>
      <c r="C12" s="205">
        <v>3805</v>
      </c>
      <c r="D12" s="205">
        <v>4009</v>
      </c>
      <c r="E12" s="205">
        <v>4308</v>
      </c>
      <c r="F12" s="515">
        <v>7.7</v>
      </c>
      <c r="G12" s="515">
        <v>5.4</v>
      </c>
      <c r="H12" s="573">
        <v>7.5</v>
      </c>
      <c r="J12" s="201"/>
      <c r="K12" s="550"/>
      <c r="L12" s="550"/>
      <c r="N12" s="201"/>
      <c r="O12" s="550"/>
      <c r="P12" s="550"/>
      <c r="R12" s="201"/>
      <c r="S12" s="550"/>
      <c r="T12" s="550"/>
    </row>
    <row r="13" spans="1:20" x14ac:dyDescent="0.2">
      <c r="A13" s="144" t="s">
        <v>112</v>
      </c>
      <c r="B13" s="205">
        <v>737</v>
      </c>
      <c r="C13" s="205">
        <v>759</v>
      </c>
      <c r="D13" s="205">
        <v>781</v>
      </c>
      <c r="E13" s="205">
        <v>809</v>
      </c>
      <c r="F13" s="515">
        <v>3</v>
      </c>
      <c r="G13" s="515">
        <v>2.9</v>
      </c>
      <c r="H13" s="573">
        <v>3.6</v>
      </c>
      <c r="J13" s="201"/>
      <c r="K13" s="550"/>
      <c r="L13" s="550"/>
      <c r="N13" s="201"/>
      <c r="O13" s="550"/>
      <c r="P13" s="550"/>
      <c r="R13" s="201"/>
      <c r="S13" s="550"/>
      <c r="T13" s="550"/>
    </row>
    <row r="14" spans="1:20" x14ac:dyDescent="0.2">
      <c r="A14" s="144" t="s">
        <v>113</v>
      </c>
      <c r="B14" s="205">
        <v>913</v>
      </c>
      <c r="C14" s="205">
        <v>1019</v>
      </c>
      <c r="D14" s="205">
        <v>1022</v>
      </c>
      <c r="E14" s="205">
        <v>1109</v>
      </c>
      <c r="F14" s="515">
        <v>11.6</v>
      </c>
      <c r="G14" s="515">
        <v>0.3</v>
      </c>
      <c r="H14" s="573">
        <v>8.5</v>
      </c>
      <c r="J14" s="201"/>
      <c r="K14" s="550"/>
      <c r="L14" s="550"/>
      <c r="N14" s="201"/>
      <c r="O14" s="550"/>
      <c r="P14" s="550"/>
      <c r="R14" s="201"/>
      <c r="S14" s="550"/>
      <c r="T14" s="550"/>
    </row>
    <row r="15" spans="1:20" x14ac:dyDescent="0.2">
      <c r="A15" s="144" t="s">
        <v>114</v>
      </c>
      <c r="B15" s="205">
        <v>2066</v>
      </c>
      <c r="C15" s="205">
        <v>2246</v>
      </c>
      <c r="D15" s="205">
        <v>2284</v>
      </c>
      <c r="E15" s="205">
        <v>2477</v>
      </c>
      <c r="F15" s="515">
        <v>8.6999999999999993</v>
      </c>
      <c r="G15" s="515">
        <v>1.7</v>
      </c>
      <c r="H15" s="573">
        <v>8.5</v>
      </c>
      <c r="J15" s="201"/>
      <c r="K15" s="550"/>
      <c r="L15" s="550"/>
      <c r="N15" s="201"/>
      <c r="O15" s="550"/>
      <c r="P15" s="550"/>
      <c r="R15" s="201"/>
      <c r="S15" s="550"/>
      <c r="T15" s="550"/>
    </row>
    <row r="16" spans="1:20" s="195" customFormat="1" ht="12.75" customHeight="1" x14ac:dyDescent="0.2">
      <c r="A16" s="143" t="s">
        <v>16</v>
      </c>
      <c r="B16" s="205">
        <v>1859</v>
      </c>
      <c r="C16" s="205">
        <v>1834</v>
      </c>
      <c r="D16" s="205">
        <v>1892</v>
      </c>
      <c r="E16" s="205">
        <v>1990</v>
      </c>
      <c r="F16" s="515">
        <v>-1.3</v>
      </c>
      <c r="G16" s="515">
        <v>3.2</v>
      </c>
      <c r="H16" s="573">
        <v>5.2</v>
      </c>
      <c r="J16" s="201"/>
      <c r="K16" s="550"/>
      <c r="L16" s="550"/>
      <c r="N16" s="201"/>
      <c r="O16" s="550"/>
      <c r="P16" s="550"/>
      <c r="R16" s="201"/>
      <c r="S16" s="550"/>
      <c r="T16" s="550"/>
    </row>
    <row r="17" spans="1:20" s="206" customFormat="1" ht="12.75" customHeight="1" x14ac:dyDescent="0.2">
      <c r="A17" s="143" t="s">
        <v>17</v>
      </c>
      <c r="B17" s="205">
        <v>5899</v>
      </c>
      <c r="C17" s="205">
        <v>6930</v>
      </c>
      <c r="D17" s="205">
        <v>7103</v>
      </c>
      <c r="E17" s="205">
        <v>7676</v>
      </c>
      <c r="F17" s="515">
        <v>17.5</v>
      </c>
      <c r="G17" s="515">
        <v>2.5</v>
      </c>
      <c r="H17" s="573">
        <v>8.1</v>
      </c>
      <c r="J17" s="201"/>
      <c r="K17" s="550"/>
      <c r="L17" s="550"/>
      <c r="N17" s="201"/>
      <c r="O17" s="550"/>
      <c r="P17" s="550"/>
      <c r="R17" s="201"/>
      <c r="S17" s="550"/>
      <c r="T17" s="550"/>
    </row>
    <row r="18" spans="1:20" s="206" customFormat="1" ht="12.75" customHeight="1" x14ac:dyDescent="0.2">
      <c r="A18" s="144" t="s">
        <v>96</v>
      </c>
      <c r="B18" s="205">
        <v>762</v>
      </c>
      <c r="C18" s="205">
        <v>855</v>
      </c>
      <c r="D18" s="205">
        <v>878</v>
      </c>
      <c r="E18" s="205">
        <v>954</v>
      </c>
      <c r="F18" s="515">
        <v>12.2</v>
      </c>
      <c r="G18" s="515">
        <v>2.7</v>
      </c>
      <c r="H18" s="573">
        <v>8.6999999999999993</v>
      </c>
      <c r="J18" s="201"/>
      <c r="K18" s="550"/>
      <c r="L18" s="550"/>
      <c r="N18" s="201"/>
      <c r="O18" s="550"/>
      <c r="P18" s="550"/>
      <c r="R18" s="201"/>
      <c r="S18" s="550"/>
      <c r="T18" s="550"/>
    </row>
    <row r="19" spans="1:20" s="195" customFormat="1" ht="12.75" customHeight="1" x14ac:dyDescent="0.2">
      <c r="A19" s="143" t="s">
        <v>18</v>
      </c>
      <c r="B19" s="205">
        <v>2465</v>
      </c>
      <c r="C19" s="205">
        <v>2890</v>
      </c>
      <c r="D19" s="205">
        <v>2878</v>
      </c>
      <c r="E19" s="205">
        <v>3106</v>
      </c>
      <c r="F19" s="515">
        <v>17.2</v>
      </c>
      <c r="G19" s="515">
        <v>-0.4</v>
      </c>
      <c r="H19" s="515">
        <v>7.9</v>
      </c>
      <c r="J19" s="201"/>
      <c r="K19" s="550"/>
      <c r="L19" s="550"/>
      <c r="N19" s="201"/>
      <c r="O19" s="550"/>
      <c r="P19" s="550"/>
      <c r="R19" s="201"/>
      <c r="S19" s="550"/>
      <c r="T19" s="550"/>
    </row>
    <row r="20" spans="1:20" s="195" customFormat="1" ht="8.1" customHeight="1" x14ac:dyDescent="0.2">
      <c r="B20" s="205"/>
      <c r="C20" s="205"/>
      <c r="D20" s="205"/>
      <c r="E20" s="205"/>
      <c r="F20" s="515"/>
      <c r="G20" s="515"/>
      <c r="H20" s="515"/>
      <c r="J20" s="201"/>
      <c r="K20" s="550"/>
      <c r="L20" s="550"/>
      <c r="N20" s="201"/>
      <c r="O20" s="550"/>
      <c r="P20" s="550"/>
      <c r="R20" s="201"/>
      <c r="S20" s="550"/>
      <c r="T20" s="550"/>
    </row>
    <row r="21" spans="1:20" s="195" customFormat="1" ht="12.75" customHeight="1" x14ac:dyDescent="0.2">
      <c r="A21" s="199" t="s">
        <v>19</v>
      </c>
      <c r="B21" s="200">
        <v>29019</v>
      </c>
      <c r="C21" s="200">
        <v>32136</v>
      </c>
      <c r="D21" s="200">
        <v>32922</v>
      </c>
      <c r="E21" s="200">
        <v>35461</v>
      </c>
      <c r="F21" s="516">
        <v>10.7</v>
      </c>
      <c r="G21" s="516">
        <v>2.4</v>
      </c>
      <c r="H21" s="516">
        <v>7.7</v>
      </c>
      <c r="J21" s="201"/>
      <c r="K21" s="550"/>
      <c r="L21" s="550"/>
      <c r="N21" s="201"/>
      <c r="O21" s="550"/>
      <c r="P21" s="550"/>
      <c r="R21" s="201"/>
      <c r="S21" s="550"/>
      <c r="T21" s="550"/>
    </row>
    <row r="22" spans="1:20" s="195" customFormat="1" ht="8.1" customHeight="1" x14ac:dyDescent="0.2">
      <c r="B22" s="205"/>
      <c r="C22" s="205"/>
      <c r="D22" s="205"/>
      <c r="E22" s="205"/>
      <c r="F22" s="515"/>
      <c r="G22" s="515"/>
      <c r="H22" s="515"/>
      <c r="J22" s="201"/>
      <c r="K22" s="550"/>
      <c r="L22" s="550"/>
      <c r="N22" s="201"/>
      <c r="O22" s="550"/>
      <c r="P22" s="550"/>
      <c r="R22" s="201"/>
      <c r="S22" s="550"/>
      <c r="T22" s="550"/>
    </row>
    <row r="23" spans="1:20" s="195" customFormat="1" ht="12.75" customHeight="1" x14ac:dyDescent="0.2">
      <c r="A23" s="143" t="s">
        <v>20</v>
      </c>
      <c r="B23" s="205">
        <v>2921</v>
      </c>
      <c r="C23" s="205">
        <v>3315</v>
      </c>
      <c r="D23" s="205">
        <v>3409</v>
      </c>
      <c r="E23" s="205">
        <v>3684</v>
      </c>
      <c r="F23" s="515">
        <v>13.5</v>
      </c>
      <c r="G23" s="515">
        <v>2.8</v>
      </c>
      <c r="H23" s="515">
        <v>8.1</v>
      </c>
      <c r="J23" s="201"/>
      <c r="K23" s="550"/>
      <c r="L23" s="550"/>
      <c r="N23" s="201"/>
      <c r="O23" s="550"/>
      <c r="P23" s="550"/>
      <c r="R23" s="201"/>
      <c r="S23" s="550"/>
      <c r="T23" s="550"/>
    </row>
    <row r="24" spans="1:20" s="195" customFormat="1" ht="8.1" customHeight="1" x14ac:dyDescent="0.2">
      <c r="A24" s="143"/>
      <c r="B24" s="205"/>
      <c r="C24" s="205"/>
      <c r="D24" s="205"/>
      <c r="E24" s="205"/>
      <c r="F24" s="515"/>
      <c r="G24" s="515"/>
      <c r="H24" s="515"/>
      <c r="J24" s="201"/>
      <c r="K24" s="550"/>
      <c r="L24" s="550"/>
      <c r="N24" s="201"/>
      <c r="O24" s="550"/>
      <c r="P24" s="550"/>
      <c r="R24" s="201"/>
      <c r="S24" s="550"/>
      <c r="T24" s="550"/>
    </row>
    <row r="25" spans="1:20" s="195" customFormat="1" ht="12.75" customHeight="1" x14ac:dyDescent="0.2">
      <c r="A25" s="207" t="s">
        <v>21</v>
      </c>
      <c r="B25" s="208">
        <v>31940</v>
      </c>
      <c r="C25" s="208">
        <v>35451</v>
      </c>
      <c r="D25" s="208">
        <v>36331</v>
      </c>
      <c r="E25" s="208">
        <v>39145</v>
      </c>
      <c r="F25" s="517">
        <v>11</v>
      </c>
      <c r="G25" s="517">
        <v>2.5</v>
      </c>
      <c r="H25" s="517">
        <v>7.7</v>
      </c>
      <c r="J25" s="201"/>
      <c r="K25" s="550"/>
      <c r="L25" s="550"/>
      <c r="N25" s="201"/>
      <c r="O25" s="550"/>
      <c r="P25" s="550"/>
      <c r="R25" s="201"/>
      <c r="S25" s="550"/>
      <c r="T25" s="550"/>
    </row>
    <row r="26" spans="1:20" s="195" customFormat="1" ht="3" customHeight="1" x14ac:dyDescent="0.2">
      <c r="A26" s="199"/>
      <c r="B26" s="205"/>
      <c r="C26" s="200"/>
      <c r="D26" s="200"/>
      <c r="E26" s="200"/>
      <c r="F26" s="447"/>
      <c r="G26" s="447"/>
      <c r="H26" s="447"/>
      <c r="K26" s="201"/>
    </row>
    <row r="27" spans="1:20" s="204" customFormat="1" ht="12.75" customHeight="1" x14ac:dyDescent="0.2">
      <c r="A27" s="143" t="s">
        <v>138</v>
      </c>
      <c r="B27" s="195"/>
      <c r="C27" s="195"/>
      <c r="E27" s="201"/>
      <c r="H27" s="209"/>
    </row>
    <row r="28" spans="1:20" s="204" customFormat="1" ht="12.75" customHeight="1" x14ac:dyDescent="0.2">
      <c r="A28" s="143" t="s">
        <v>87</v>
      </c>
      <c r="B28" s="143"/>
      <c r="C28" s="143"/>
      <c r="E28" s="143"/>
    </row>
    <row r="29" spans="1:20" s="195" customFormat="1" ht="3" customHeight="1" x14ac:dyDescent="0.2">
      <c r="A29" s="199"/>
      <c r="B29" s="200"/>
      <c r="C29" s="200"/>
      <c r="D29" s="200"/>
      <c r="E29" s="200"/>
      <c r="F29" s="447"/>
      <c r="G29" s="447"/>
      <c r="H29" s="447"/>
      <c r="K29" s="201"/>
    </row>
    <row r="30" spans="1:20" s="22" customFormat="1" ht="12.75" customHeight="1" x14ac:dyDescent="0.2">
      <c r="A30" s="52" t="s">
        <v>298</v>
      </c>
      <c r="B30" s="50"/>
      <c r="C30" s="51"/>
      <c r="D30" s="51"/>
      <c r="E30" s="44"/>
      <c r="F30" s="44"/>
      <c r="G30" s="44"/>
    </row>
    <row r="31" spans="1:20" s="195" customFormat="1" ht="3" customHeight="1" x14ac:dyDescent="0.2">
      <c r="A31" s="199"/>
      <c r="B31" s="200"/>
      <c r="C31" s="200"/>
      <c r="D31" s="200"/>
      <c r="E31" s="200"/>
      <c r="F31" s="447"/>
      <c r="G31" s="447"/>
      <c r="H31" s="447"/>
      <c r="K31" s="201"/>
    </row>
    <row r="32" spans="1:20" s="204" customFormat="1" ht="11.25" x14ac:dyDescent="0.2">
      <c r="A32" s="53" t="s">
        <v>165</v>
      </c>
      <c r="F32" s="210"/>
      <c r="G32" s="210"/>
      <c r="H32" s="210"/>
    </row>
    <row r="33" spans="1:8" x14ac:dyDescent="0.2">
      <c r="A33" s="44" t="s">
        <v>78</v>
      </c>
      <c r="B33" s="188"/>
      <c r="F33" s="210"/>
      <c r="G33" s="210"/>
      <c r="H33" s="210"/>
    </row>
    <row r="34" spans="1:8" s="392" customFormat="1" ht="5.45" customHeight="1" x14ac:dyDescent="0.2">
      <c r="A34" s="388"/>
      <c r="B34" s="389"/>
      <c r="C34" s="389"/>
      <c r="D34" s="390"/>
      <c r="E34" s="390"/>
      <c r="F34" s="391"/>
    </row>
    <row r="35" spans="1:8" x14ac:dyDescent="0.2">
      <c r="A35" s="50" t="s">
        <v>252</v>
      </c>
      <c r="E35" s="211"/>
      <c r="F35" s="210"/>
      <c r="G35" s="210"/>
      <c r="H35" s="210"/>
    </row>
    <row r="36" spans="1:8" x14ac:dyDescent="0.2">
      <c r="E36" s="211"/>
    </row>
    <row r="37" spans="1:8" x14ac:dyDescent="0.2">
      <c r="E37" s="211"/>
    </row>
    <row r="38" spans="1:8" x14ac:dyDescent="0.2">
      <c r="E38" s="211"/>
    </row>
    <row r="39" spans="1:8" x14ac:dyDescent="0.2">
      <c r="E39" s="211"/>
    </row>
    <row r="40" spans="1:8" x14ac:dyDescent="0.2">
      <c r="E40" s="211"/>
    </row>
    <row r="41" spans="1:8" x14ac:dyDescent="0.2">
      <c r="E41" s="211"/>
    </row>
    <row r="42" spans="1:8" x14ac:dyDescent="0.2">
      <c r="E42" s="211"/>
    </row>
    <row r="43" spans="1:8" x14ac:dyDescent="0.2">
      <c r="E43" s="211"/>
    </row>
    <row r="44" spans="1:8" x14ac:dyDescent="0.2">
      <c r="E44" s="211"/>
    </row>
    <row r="45" spans="1:8" x14ac:dyDescent="0.2">
      <c r="E45" s="188"/>
    </row>
    <row r="46" spans="1:8" x14ac:dyDescent="0.2">
      <c r="E46" s="188"/>
    </row>
  </sheetData>
  <sheetProtection formatCells="0" formatColumns="0" formatRows="0" insertColumns="0" insertRows="0" insertHyperlinks="0" deleteColumns="0" deleteRows="0" sort="0" autoFilter="0" pivotTables="0"/>
  <mergeCells count="6">
    <mergeCell ref="B6:H6"/>
    <mergeCell ref="A3:H3"/>
    <mergeCell ref="F8:H8"/>
    <mergeCell ref="A4:H4"/>
    <mergeCell ref="A6:A8"/>
    <mergeCell ref="B8:E8"/>
  </mergeCells>
  <phoneticPr fontId="3" type="noConversion"/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1"/>
  <headerFooter alignWithMargins="0">
    <oddHeader>&amp;C&amp;"Arial Narrow Mäori,Regular"&amp;7T O U R I S M   S A T E L L I T E   A C C O U N T   2 0 1 7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L52"/>
  <sheetViews>
    <sheetView showGridLines="0" zoomScaleNormal="100" workbookViewId="0"/>
  </sheetViews>
  <sheetFormatPr defaultColWidth="9.140625" defaultRowHeight="12.75" x14ac:dyDescent="0.2"/>
  <cols>
    <col min="1" max="1" width="34.5703125" style="97" customWidth="1"/>
    <col min="2" max="2" width="10.85546875" style="97" customWidth="1"/>
    <col min="3" max="7" width="9.140625" style="97" customWidth="1"/>
    <col min="8" max="16384" width="9.140625" style="164"/>
  </cols>
  <sheetData>
    <row r="1" spans="1:220" s="170" customFormat="1" x14ac:dyDescent="0.2">
      <c r="A1" s="20" t="s">
        <v>59</v>
      </c>
      <c r="B1" s="168"/>
      <c r="C1" s="169"/>
      <c r="D1" s="169"/>
      <c r="E1" s="169"/>
      <c r="F1" s="169"/>
      <c r="G1" s="195"/>
    </row>
    <row r="2" spans="1:220" s="170" customFormat="1" ht="12.75" customHeight="1" x14ac:dyDescent="0.25">
      <c r="A2" s="196"/>
      <c r="B2" s="169"/>
      <c r="C2" s="169"/>
      <c r="D2" s="169"/>
      <c r="E2" s="169"/>
      <c r="F2" s="169"/>
      <c r="G2" s="195"/>
    </row>
    <row r="3" spans="1:220" s="170" customFormat="1" ht="17.25" x14ac:dyDescent="0.25">
      <c r="A3" s="676" t="s">
        <v>175</v>
      </c>
      <c r="B3" s="676"/>
      <c r="C3" s="676"/>
      <c r="D3" s="676"/>
      <c r="E3" s="676"/>
      <c r="F3" s="676"/>
      <c r="G3" s="676"/>
      <c r="H3" s="197"/>
      <c r="I3" s="198"/>
      <c r="J3" s="197"/>
      <c r="K3" s="197"/>
      <c r="L3" s="197"/>
      <c r="M3" s="197"/>
      <c r="N3" s="197"/>
      <c r="O3" s="197"/>
      <c r="P3" s="198"/>
      <c r="Q3" s="198"/>
      <c r="R3" s="197"/>
      <c r="S3" s="197"/>
      <c r="T3" s="197"/>
      <c r="U3" s="197"/>
      <c r="V3" s="197"/>
      <c r="W3" s="197"/>
      <c r="X3" s="198"/>
      <c r="Y3" s="198"/>
      <c r="Z3" s="197"/>
      <c r="AA3" s="197"/>
      <c r="AB3" s="197"/>
      <c r="AC3" s="197"/>
      <c r="AD3" s="197"/>
      <c r="AE3" s="197"/>
      <c r="AF3" s="198"/>
      <c r="AG3" s="198"/>
      <c r="AH3" s="197"/>
      <c r="AI3" s="197"/>
      <c r="AJ3" s="197"/>
      <c r="AK3" s="197"/>
      <c r="AL3" s="197"/>
      <c r="AM3" s="197"/>
      <c r="AN3" s="198"/>
      <c r="AO3" s="198"/>
      <c r="AP3" s="197"/>
      <c r="AQ3" s="197"/>
      <c r="AR3" s="197"/>
      <c r="AS3" s="197"/>
      <c r="AT3" s="197"/>
      <c r="AU3" s="197"/>
      <c r="AV3" s="198"/>
      <c r="AW3" s="198"/>
      <c r="AX3" s="197"/>
      <c r="AY3" s="197"/>
      <c r="AZ3" s="197"/>
      <c r="BA3" s="197"/>
      <c r="BB3" s="197"/>
      <c r="BC3" s="197"/>
      <c r="BD3" s="198"/>
      <c r="BE3" s="198"/>
      <c r="BF3" s="197"/>
      <c r="BG3" s="197"/>
      <c r="BH3" s="197"/>
      <c r="BI3" s="197"/>
      <c r="BJ3" s="197"/>
      <c r="BK3" s="197"/>
      <c r="BL3" s="198"/>
      <c r="BM3" s="198"/>
      <c r="BN3" s="197"/>
      <c r="BO3" s="197"/>
      <c r="BP3" s="197"/>
      <c r="BQ3" s="197"/>
      <c r="BR3" s="197"/>
      <c r="BS3" s="197"/>
      <c r="BT3" s="198"/>
      <c r="BU3" s="198"/>
      <c r="BV3" s="197"/>
      <c r="BW3" s="197"/>
      <c r="BX3" s="197"/>
      <c r="BY3" s="197"/>
      <c r="BZ3" s="197"/>
      <c r="CA3" s="197"/>
      <c r="CB3" s="198"/>
      <c r="CC3" s="198"/>
      <c r="CD3" s="197"/>
      <c r="CE3" s="197"/>
      <c r="CF3" s="197"/>
      <c r="CG3" s="197"/>
      <c r="CH3" s="197"/>
      <c r="CI3" s="197"/>
      <c r="CJ3" s="198"/>
      <c r="CK3" s="198"/>
      <c r="CL3" s="197"/>
      <c r="CM3" s="197"/>
      <c r="CN3" s="197"/>
      <c r="CO3" s="197"/>
      <c r="CP3" s="197"/>
      <c r="CQ3" s="197"/>
      <c r="CR3" s="198"/>
      <c r="CS3" s="198"/>
      <c r="CT3" s="197"/>
      <c r="CU3" s="197"/>
      <c r="CV3" s="197"/>
      <c r="CW3" s="197"/>
      <c r="CX3" s="197"/>
      <c r="CY3" s="197"/>
      <c r="CZ3" s="198"/>
      <c r="DA3" s="198"/>
      <c r="DB3" s="197"/>
      <c r="DC3" s="197"/>
      <c r="DD3" s="197"/>
      <c r="DE3" s="197"/>
      <c r="DF3" s="197"/>
      <c r="DG3" s="197"/>
      <c r="DH3" s="198"/>
      <c r="DI3" s="198"/>
      <c r="DJ3" s="197"/>
      <c r="DK3" s="197"/>
      <c r="DL3" s="197"/>
      <c r="DM3" s="197"/>
      <c r="DN3" s="197"/>
      <c r="DO3" s="197"/>
      <c r="DP3" s="198"/>
      <c r="DQ3" s="198"/>
      <c r="DR3" s="197"/>
      <c r="DS3" s="197"/>
      <c r="DT3" s="197"/>
      <c r="DU3" s="197"/>
      <c r="DV3" s="197"/>
      <c r="DW3" s="197"/>
      <c r="DX3" s="198"/>
      <c r="DY3" s="198"/>
      <c r="DZ3" s="197"/>
      <c r="EA3" s="197"/>
      <c r="EB3" s="197"/>
      <c r="EC3" s="197"/>
      <c r="ED3" s="197"/>
      <c r="EE3" s="197"/>
      <c r="EF3" s="198"/>
      <c r="EG3" s="198"/>
      <c r="EH3" s="197"/>
      <c r="EI3" s="197"/>
      <c r="EJ3" s="197"/>
      <c r="EK3" s="197"/>
      <c r="EL3" s="197"/>
      <c r="EM3" s="197"/>
      <c r="EN3" s="198"/>
      <c r="EO3" s="198"/>
      <c r="EP3" s="197"/>
      <c r="EQ3" s="197"/>
      <c r="ER3" s="197"/>
      <c r="ES3" s="197"/>
      <c r="ET3" s="197"/>
      <c r="EU3" s="197"/>
      <c r="EV3" s="198"/>
      <c r="EW3" s="198"/>
      <c r="EX3" s="197"/>
      <c r="EY3" s="197"/>
      <c r="EZ3" s="197"/>
      <c r="FA3" s="197"/>
      <c r="FB3" s="197"/>
      <c r="FC3" s="197"/>
      <c r="FD3" s="198"/>
      <c r="FE3" s="198"/>
      <c r="FF3" s="197"/>
      <c r="FG3" s="197"/>
      <c r="FH3" s="197"/>
      <c r="FI3" s="197"/>
      <c r="FJ3" s="197"/>
      <c r="FK3" s="197"/>
      <c r="FL3" s="198"/>
      <c r="FM3" s="198"/>
      <c r="FN3" s="197"/>
      <c r="FO3" s="197"/>
      <c r="FP3" s="197"/>
      <c r="FQ3" s="197"/>
      <c r="FR3" s="197"/>
      <c r="FS3" s="197"/>
      <c r="FT3" s="198"/>
      <c r="FU3" s="198"/>
      <c r="FV3" s="197"/>
      <c r="FW3" s="197"/>
      <c r="FX3" s="197"/>
      <c r="FY3" s="197"/>
      <c r="FZ3" s="197"/>
      <c r="GA3" s="197"/>
      <c r="GB3" s="198"/>
      <c r="GC3" s="198"/>
      <c r="GD3" s="197"/>
      <c r="GE3" s="197"/>
      <c r="GF3" s="197"/>
      <c r="GG3" s="197"/>
      <c r="GH3" s="197"/>
      <c r="GI3" s="197"/>
      <c r="GJ3" s="198"/>
      <c r="GK3" s="198"/>
      <c r="GL3" s="197"/>
      <c r="GM3" s="197"/>
      <c r="GN3" s="197"/>
      <c r="GO3" s="197"/>
      <c r="GP3" s="197"/>
      <c r="GQ3" s="197"/>
      <c r="GR3" s="198"/>
      <c r="GS3" s="198"/>
      <c r="GT3" s="197"/>
      <c r="GU3" s="197"/>
      <c r="GV3" s="197"/>
      <c r="GW3" s="197"/>
      <c r="GX3" s="197"/>
      <c r="GY3" s="197"/>
      <c r="GZ3" s="198"/>
      <c r="HA3" s="198"/>
      <c r="HB3" s="197"/>
      <c r="HC3" s="197"/>
      <c r="HD3" s="197"/>
      <c r="HE3" s="197"/>
      <c r="HF3" s="197"/>
      <c r="HG3" s="197"/>
      <c r="HH3" s="198"/>
      <c r="HI3" s="198"/>
      <c r="HJ3" s="197"/>
      <c r="HK3" s="197"/>
      <c r="HL3" s="197"/>
    </row>
    <row r="4" spans="1:220" s="170" customFormat="1" ht="15" x14ac:dyDescent="0.25">
      <c r="A4" s="677" t="s">
        <v>31</v>
      </c>
      <c r="B4" s="677"/>
      <c r="C4" s="677"/>
      <c r="D4" s="677"/>
      <c r="E4" s="677"/>
      <c r="F4" s="677"/>
      <c r="G4" s="677"/>
      <c r="H4" s="197"/>
      <c r="I4" s="198"/>
      <c r="J4" s="197"/>
      <c r="K4" s="197"/>
      <c r="L4" s="197"/>
      <c r="M4" s="197"/>
      <c r="N4" s="197"/>
      <c r="O4" s="197"/>
      <c r="P4" s="198"/>
      <c r="Q4" s="198"/>
      <c r="R4" s="197"/>
      <c r="S4" s="197"/>
      <c r="T4" s="197"/>
      <c r="U4" s="197"/>
      <c r="V4" s="197"/>
      <c r="W4" s="197"/>
      <c r="X4" s="198"/>
      <c r="Y4" s="198"/>
      <c r="Z4" s="197"/>
      <c r="AA4" s="197"/>
      <c r="AB4" s="197"/>
      <c r="AC4" s="197"/>
      <c r="AD4" s="197"/>
      <c r="AE4" s="197"/>
      <c r="AF4" s="198"/>
      <c r="AG4" s="198"/>
      <c r="AH4" s="197"/>
      <c r="AI4" s="197"/>
      <c r="AJ4" s="197"/>
      <c r="AK4" s="197"/>
      <c r="AL4" s="197"/>
      <c r="AM4" s="197"/>
      <c r="AN4" s="198"/>
      <c r="AO4" s="198"/>
      <c r="AP4" s="197"/>
      <c r="AQ4" s="197"/>
      <c r="AR4" s="197"/>
      <c r="AS4" s="197"/>
      <c r="AT4" s="197"/>
      <c r="AU4" s="197"/>
      <c r="AV4" s="198"/>
      <c r="AW4" s="198"/>
      <c r="AX4" s="197"/>
      <c r="AY4" s="197"/>
      <c r="AZ4" s="197"/>
      <c r="BA4" s="197"/>
      <c r="BB4" s="197"/>
      <c r="BC4" s="197"/>
      <c r="BD4" s="198"/>
      <c r="BE4" s="198"/>
      <c r="BF4" s="197"/>
      <c r="BG4" s="197"/>
      <c r="BH4" s="197"/>
      <c r="BI4" s="197"/>
      <c r="BJ4" s="197"/>
      <c r="BK4" s="197"/>
      <c r="BL4" s="198"/>
      <c r="BM4" s="198"/>
      <c r="BN4" s="197"/>
      <c r="BO4" s="197"/>
      <c r="BP4" s="197"/>
      <c r="BQ4" s="197"/>
      <c r="BR4" s="197"/>
      <c r="BS4" s="197"/>
      <c r="BT4" s="198"/>
      <c r="BU4" s="198"/>
      <c r="BV4" s="197"/>
      <c r="BW4" s="197"/>
      <c r="BX4" s="197"/>
      <c r="BY4" s="197"/>
      <c r="BZ4" s="197"/>
      <c r="CA4" s="197"/>
      <c r="CB4" s="198"/>
      <c r="CC4" s="198"/>
      <c r="CD4" s="197"/>
      <c r="CE4" s="197"/>
      <c r="CF4" s="197"/>
      <c r="CG4" s="197"/>
      <c r="CH4" s="197"/>
      <c r="CI4" s="197"/>
      <c r="CJ4" s="198"/>
      <c r="CK4" s="198"/>
      <c r="CL4" s="197"/>
      <c r="CM4" s="197"/>
      <c r="CN4" s="197"/>
      <c r="CO4" s="197"/>
      <c r="CP4" s="197"/>
      <c r="CQ4" s="197"/>
      <c r="CR4" s="198"/>
      <c r="CS4" s="198"/>
      <c r="CT4" s="197"/>
      <c r="CU4" s="197"/>
      <c r="CV4" s="197"/>
      <c r="CW4" s="197"/>
      <c r="CX4" s="197"/>
      <c r="CY4" s="197"/>
      <c r="CZ4" s="198"/>
      <c r="DA4" s="198"/>
      <c r="DB4" s="197"/>
      <c r="DC4" s="197"/>
      <c r="DD4" s="197"/>
      <c r="DE4" s="197"/>
      <c r="DF4" s="197"/>
      <c r="DG4" s="197"/>
      <c r="DH4" s="198"/>
      <c r="DI4" s="198"/>
      <c r="DJ4" s="197"/>
      <c r="DK4" s="197"/>
      <c r="DL4" s="197"/>
      <c r="DM4" s="197"/>
      <c r="DN4" s="197"/>
      <c r="DO4" s="197"/>
      <c r="DP4" s="198"/>
      <c r="DQ4" s="198"/>
      <c r="DR4" s="197"/>
      <c r="DS4" s="197"/>
      <c r="DT4" s="197"/>
      <c r="DU4" s="197"/>
      <c r="DV4" s="197"/>
      <c r="DW4" s="197"/>
      <c r="DX4" s="198"/>
      <c r="DY4" s="198"/>
      <c r="DZ4" s="197"/>
      <c r="EA4" s="197"/>
      <c r="EB4" s="197"/>
      <c r="EC4" s="197"/>
      <c r="ED4" s="197"/>
      <c r="EE4" s="197"/>
      <c r="EF4" s="198"/>
      <c r="EG4" s="198"/>
      <c r="EH4" s="197"/>
      <c r="EI4" s="197"/>
      <c r="EJ4" s="197"/>
      <c r="EK4" s="197"/>
      <c r="EL4" s="197"/>
      <c r="EM4" s="197"/>
      <c r="EN4" s="198"/>
      <c r="EO4" s="198"/>
      <c r="EP4" s="197"/>
      <c r="EQ4" s="197"/>
      <c r="ER4" s="197"/>
      <c r="ES4" s="197"/>
      <c r="ET4" s="197"/>
      <c r="EU4" s="197"/>
      <c r="EV4" s="198"/>
      <c r="EW4" s="198"/>
      <c r="EX4" s="197"/>
      <c r="EY4" s="197"/>
      <c r="EZ4" s="197"/>
      <c r="FA4" s="197"/>
      <c r="FB4" s="197"/>
      <c r="FC4" s="197"/>
      <c r="FD4" s="198"/>
      <c r="FE4" s="198"/>
      <c r="FF4" s="197"/>
      <c r="FG4" s="197"/>
      <c r="FH4" s="197"/>
      <c r="FI4" s="197"/>
      <c r="FJ4" s="197"/>
      <c r="FK4" s="197"/>
      <c r="FL4" s="198"/>
      <c r="FM4" s="198"/>
      <c r="FN4" s="197"/>
      <c r="FO4" s="197"/>
      <c r="FP4" s="197"/>
      <c r="FQ4" s="197"/>
      <c r="FR4" s="197"/>
      <c r="FS4" s="197"/>
      <c r="FT4" s="198"/>
      <c r="FU4" s="198"/>
      <c r="FV4" s="197"/>
      <c r="FW4" s="197"/>
      <c r="FX4" s="197"/>
      <c r="FY4" s="197"/>
      <c r="FZ4" s="197"/>
      <c r="GA4" s="197"/>
      <c r="GB4" s="198"/>
      <c r="GC4" s="198"/>
      <c r="GD4" s="197"/>
      <c r="GE4" s="197"/>
      <c r="GF4" s="197"/>
      <c r="GG4" s="197"/>
      <c r="GH4" s="197"/>
      <c r="GI4" s="197"/>
      <c r="GJ4" s="198"/>
      <c r="GK4" s="198"/>
      <c r="GL4" s="197"/>
      <c r="GM4" s="197"/>
      <c r="GN4" s="197"/>
      <c r="GO4" s="197"/>
      <c r="GP4" s="197"/>
      <c r="GQ4" s="197"/>
      <c r="GR4" s="198"/>
      <c r="GS4" s="198"/>
      <c r="GT4" s="197"/>
      <c r="GU4" s="197"/>
      <c r="GV4" s="197"/>
      <c r="GW4" s="197"/>
      <c r="GX4" s="197"/>
      <c r="GY4" s="197"/>
      <c r="GZ4" s="198"/>
      <c r="HA4" s="198"/>
      <c r="HB4" s="197"/>
      <c r="HC4" s="197"/>
      <c r="HD4" s="197"/>
      <c r="HE4" s="197"/>
      <c r="HF4" s="197"/>
      <c r="HG4" s="197"/>
      <c r="HH4" s="198"/>
      <c r="HI4" s="198"/>
      <c r="HJ4" s="197"/>
      <c r="HK4" s="197"/>
      <c r="HL4" s="197"/>
    </row>
    <row r="5" spans="1:220" s="170" customFormat="1" ht="15" x14ac:dyDescent="0.25">
      <c r="A5" s="690" t="s">
        <v>303</v>
      </c>
      <c r="B5" s="691"/>
      <c r="C5" s="691"/>
      <c r="D5" s="691"/>
      <c r="E5" s="691"/>
      <c r="F5" s="691"/>
      <c r="G5" s="691"/>
      <c r="H5" s="197"/>
      <c r="I5" s="198"/>
      <c r="J5" s="197"/>
      <c r="K5" s="197"/>
      <c r="L5" s="197"/>
      <c r="M5" s="197"/>
      <c r="N5" s="197"/>
      <c r="O5" s="197"/>
      <c r="P5" s="198"/>
      <c r="Q5" s="198"/>
      <c r="R5" s="197"/>
      <c r="S5" s="197"/>
      <c r="T5" s="197"/>
      <c r="U5" s="197"/>
      <c r="V5" s="197"/>
      <c r="W5" s="197"/>
      <c r="X5" s="198"/>
      <c r="Y5" s="198"/>
      <c r="Z5" s="197"/>
      <c r="AA5" s="197"/>
      <c r="AB5" s="197"/>
      <c r="AC5" s="197"/>
      <c r="AD5" s="197"/>
      <c r="AE5" s="197"/>
      <c r="AF5" s="198"/>
      <c r="AG5" s="198"/>
      <c r="AH5" s="197"/>
      <c r="AI5" s="197"/>
      <c r="AJ5" s="197"/>
      <c r="AK5" s="197"/>
      <c r="AL5" s="197"/>
      <c r="AM5" s="197"/>
      <c r="AN5" s="198"/>
      <c r="AO5" s="198"/>
      <c r="AP5" s="197"/>
      <c r="AQ5" s="197"/>
      <c r="AR5" s="197"/>
      <c r="AS5" s="197"/>
      <c r="AT5" s="197"/>
      <c r="AU5" s="197"/>
      <c r="AV5" s="198"/>
      <c r="AW5" s="198"/>
      <c r="AX5" s="197"/>
      <c r="AY5" s="197"/>
      <c r="AZ5" s="197"/>
      <c r="BA5" s="197"/>
      <c r="BB5" s="197"/>
      <c r="BC5" s="197"/>
      <c r="BD5" s="198"/>
      <c r="BE5" s="198"/>
      <c r="BF5" s="197"/>
      <c r="BG5" s="197"/>
      <c r="BH5" s="197"/>
      <c r="BI5" s="197"/>
      <c r="BJ5" s="197"/>
      <c r="BK5" s="197"/>
      <c r="BL5" s="198"/>
      <c r="BM5" s="198"/>
      <c r="BN5" s="197"/>
      <c r="BO5" s="197"/>
      <c r="BP5" s="197"/>
      <c r="BQ5" s="197"/>
      <c r="BR5" s="197"/>
      <c r="BS5" s="197"/>
      <c r="BT5" s="198"/>
      <c r="BU5" s="198"/>
      <c r="BV5" s="197"/>
      <c r="BW5" s="197"/>
      <c r="BX5" s="197"/>
      <c r="BY5" s="197"/>
      <c r="BZ5" s="197"/>
      <c r="CA5" s="197"/>
      <c r="CB5" s="198"/>
      <c r="CC5" s="198"/>
      <c r="CD5" s="197"/>
      <c r="CE5" s="197"/>
      <c r="CF5" s="197"/>
      <c r="CG5" s="197"/>
      <c r="CH5" s="197"/>
      <c r="CI5" s="197"/>
      <c r="CJ5" s="198"/>
      <c r="CK5" s="198"/>
      <c r="CL5" s="197"/>
      <c r="CM5" s="197"/>
      <c r="CN5" s="197"/>
      <c r="CO5" s="197"/>
      <c r="CP5" s="197"/>
      <c r="CQ5" s="197"/>
      <c r="CR5" s="198"/>
      <c r="CS5" s="198"/>
      <c r="CT5" s="197"/>
      <c r="CU5" s="197"/>
      <c r="CV5" s="197"/>
      <c r="CW5" s="197"/>
      <c r="CX5" s="197"/>
      <c r="CY5" s="197"/>
      <c r="CZ5" s="198"/>
      <c r="DA5" s="198"/>
      <c r="DB5" s="197"/>
      <c r="DC5" s="197"/>
      <c r="DD5" s="197"/>
      <c r="DE5" s="197"/>
      <c r="DF5" s="197"/>
      <c r="DG5" s="197"/>
      <c r="DH5" s="198"/>
      <c r="DI5" s="198"/>
      <c r="DJ5" s="197"/>
      <c r="DK5" s="197"/>
      <c r="DL5" s="197"/>
      <c r="DM5" s="197"/>
      <c r="DN5" s="197"/>
      <c r="DO5" s="197"/>
      <c r="DP5" s="198"/>
      <c r="DQ5" s="198"/>
      <c r="DR5" s="197"/>
      <c r="DS5" s="197"/>
      <c r="DT5" s="197"/>
      <c r="DU5" s="197"/>
      <c r="DV5" s="197"/>
      <c r="DW5" s="197"/>
      <c r="DX5" s="198"/>
      <c r="DY5" s="198"/>
      <c r="DZ5" s="197"/>
      <c r="EA5" s="197"/>
      <c r="EB5" s="197"/>
      <c r="EC5" s="197"/>
      <c r="ED5" s="197"/>
      <c r="EE5" s="197"/>
      <c r="EF5" s="198"/>
      <c r="EG5" s="198"/>
      <c r="EH5" s="197"/>
      <c r="EI5" s="197"/>
      <c r="EJ5" s="197"/>
      <c r="EK5" s="197"/>
      <c r="EL5" s="197"/>
      <c r="EM5" s="197"/>
      <c r="EN5" s="198"/>
      <c r="EO5" s="198"/>
      <c r="EP5" s="197"/>
      <c r="EQ5" s="197"/>
      <c r="ER5" s="197"/>
      <c r="ES5" s="197"/>
      <c r="ET5" s="197"/>
      <c r="EU5" s="197"/>
      <c r="EV5" s="198"/>
      <c r="EW5" s="198"/>
      <c r="EX5" s="197"/>
      <c r="EY5" s="197"/>
      <c r="EZ5" s="197"/>
      <c r="FA5" s="197"/>
      <c r="FB5" s="197"/>
      <c r="FC5" s="197"/>
      <c r="FD5" s="198"/>
      <c r="FE5" s="198"/>
      <c r="FF5" s="197"/>
      <c r="FG5" s="197"/>
      <c r="FH5" s="197"/>
      <c r="FI5" s="197"/>
      <c r="FJ5" s="197"/>
      <c r="FK5" s="197"/>
      <c r="FL5" s="198"/>
      <c r="FM5" s="198"/>
      <c r="FN5" s="197"/>
      <c r="FO5" s="197"/>
      <c r="FP5" s="197"/>
      <c r="FQ5" s="197"/>
      <c r="FR5" s="197"/>
      <c r="FS5" s="197"/>
      <c r="FT5" s="198"/>
      <c r="FU5" s="198"/>
      <c r="FV5" s="197"/>
      <c r="FW5" s="197"/>
      <c r="FX5" s="197"/>
      <c r="FY5" s="197"/>
      <c r="FZ5" s="197"/>
      <c r="GA5" s="197"/>
      <c r="GB5" s="198"/>
      <c r="GC5" s="198"/>
      <c r="GD5" s="197"/>
      <c r="GE5" s="197"/>
      <c r="GF5" s="197"/>
      <c r="GG5" s="197"/>
      <c r="GH5" s="197"/>
      <c r="GI5" s="197"/>
      <c r="GJ5" s="198"/>
      <c r="GK5" s="198"/>
      <c r="GL5" s="197"/>
      <c r="GM5" s="197"/>
      <c r="GN5" s="197"/>
      <c r="GO5" s="197"/>
      <c r="GP5" s="197"/>
      <c r="GQ5" s="197"/>
      <c r="GR5" s="198"/>
      <c r="GS5" s="198"/>
      <c r="GT5" s="197"/>
      <c r="GU5" s="197"/>
      <c r="GV5" s="197"/>
      <c r="GW5" s="197"/>
      <c r="GX5" s="197"/>
      <c r="GY5" s="197"/>
      <c r="GZ5" s="198"/>
      <c r="HA5" s="198"/>
      <c r="HB5" s="197"/>
      <c r="HC5" s="197"/>
      <c r="HD5" s="197"/>
      <c r="HE5" s="197"/>
      <c r="HF5" s="197"/>
      <c r="HG5" s="197"/>
      <c r="HH5" s="198"/>
      <c r="HI5" s="198"/>
      <c r="HJ5" s="197"/>
      <c r="HK5" s="197"/>
      <c r="HL5" s="197"/>
    </row>
    <row r="6" spans="1:220" s="170" customFormat="1" ht="12.75" customHeight="1" x14ac:dyDescent="0.2">
      <c r="A6" s="171"/>
      <c r="B6" s="171"/>
      <c r="C6" s="171"/>
      <c r="D6" s="171"/>
      <c r="E6" s="171"/>
      <c r="F6" s="169"/>
      <c r="G6" s="169"/>
    </row>
    <row r="7" spans="1:220" ht="15" customHeight="1" x14ac:dyDescent="0.2">
      <c r="A7" s="693" t="s">
        <v>11</v>
      </c>
      <c r="B7" s="688" t="s">
        <v>32</v>
      </c>
      <c r="C7" s="689"/>
      <c r="D7" s="686" t="s">
        <v>33</v>
      </c>
      <c r="E7" s="686" t="s">
        <v>34</v>
      </c>
      <c r="F7" s="686" t="s">
        <v>35</v>
      </c>
      <c r="G7" s="686" t="s">
        <v>36</v>
      </c>
    </row>
    <row r="8" spans="1:220" ht="51" customHeight="1" x14ac:dyDescent="0.2">
      <c r="A8" s="694"/>
      <c r="B8" s="172" t="s">
        <v>37</v>
      </c>
      <c r="C8" s="172" t="s">
        <v>38</v>
      </c>
      <c r="D8" s="687"/>
      <c r="E8" s="687"/>
      <c r="F8" s="687"/>
      <c r="G8" s="692"/>
    </row>
    <row r="9" spans="1:220" s="176" customFormat="1" ht="11.25" x14ac:dyDescent="0.15">
      <c r="A9" s="695"/>
      <c r="B9" s="173" t="s">
        <v>3</v>
      </c>
      <c r="C9" s="174"/>
      <c r="D9" s="174"/>
      <c r="E9" s="174"/>
      <c r="F9" s="175"/>
      <c r="G9" s="687"/>
    </row>
    <row r="10" spans="1:220" s="176" customFormat="1" ht="5.25" customHeight="1" x14ac:dyDescent="0.2">
      <c r="A10" s="177"/>
      <c r="B10" s="178"/>
      <c r="C10" s="178"/>
      <c r="D10" s="178"/>
      <c r="E10" s="178"/>
      <c r="F10" s="179"/>
      <c r="G10" s="179"/>
    </row>
    <row r="11" spans="1:220" s="176" customFormat="1" ht="12.75" customHeight="1" x14ac:dyDescent="0.15">
      <c r="A11" s="666">
        <v>2015</v>
      </c>
      <c r="B11" s="666"/>
      <c r="C11" s="666"/>
      <c r="D11" s="666"/>
      <c r="E11" s="666"/>
      <c r="F11" s="666"/>
      <c r="G11" s="666"/>
    </row>
    <row r="12" spans="1:220" s="176" customFormat="1" ht="12.75" customHeight="1" x14ac:dyDescent="0.2">
      <c r="A12" s="180"/>
      <c r="B12" s="181"/>
      <c r="C12" s="181"/>
      <c r="D12" s="181"/>
      <c r="E12" s="181"/>
      <c r="F12" s="181"/>
      <c r="G12" s="181"/>
    </row>
    <row r="13" spans="1:220" s="182" customFormat="1" ht="12.75" customHeight="1" x14ac:dyDescent="0.2">
      <c r="A13" s="144" t="s">
        <v>12</v>
      </c>
      <c r="B13" s="518">
        <v>558</v>
      </c>
      <c r="C13" s="518">
        <v>594</v>
      </c>
      <c r="D13" s="518">
        <v>1303</v>
      </c>
      <c r="E13" s="518">
        <v>2455</v>
      </c>
      <c r="F13" s="518">
        <v>2474</v>
      </c>
      <c r="G13" s="520">
        <v>0.99</v>
      </c>
    </row>
    <row r="14" spans="1:220" s="182" customFormat="1" ht="12.75" customHeight="1" x14ac:dyDescent="0.2">
      <c r="A14" s="144" t="s">
        <v>13</v>
      </c>
      <c r="B14" s="518">
        <v>380</v>
      </c>
      <c r="C14" s="518">
        <v>1254</v>
      </c>
      <c r="D14" s="518">
        <v>1907</v>
      </c>
      <c r="E14" s="518">
        <v>3541</v>
      </c>
      <c r="F14" s="518">
        <v>8080</v>
      </c>
      <c r="G14" s="520">
        <v>0.44</v>
      </c>
    </row>
    <row r="15" spans="1:220" ht="12.75" customHeight="1" x14ac:dyDescent="0.2">
      <c r="A15" s="144" t="s">
        <v>14</v>
      </c>
      <c r="B15" s="518">
        <v>1266</v>
      </c>
      <c r="C15" s="518">
        <v>1458</v>
      </c>
      <c r="D15" s="518">
        <v>2065</v>
      </c>
      <c r="E15" s="518">
        <v>4789</v>
      </c>
      <c r="F15" s="518">
        <v>4842</v>
      </c>
      <c r="G15" s="520">
        <v>0.99</v>
      </c>
    </row>
    <row r="16" spans="1:220" ht="12.75" customHeight="1" x14ac:dyDescent="0.2">
      <c r="A16" s="144" t="s">
        <v>15</v>
      </c>
      <c r="B16" s="518">
        <v>1426</v>
      </c>
      <c r="C16" s="518">
        <v>1192</v>
      </c>
      <c r="D16" s="518">
        <v>915</v>
      </c>
      <c r="E16" s="518">
        <v>3533</v>
      </c>
      <c r="F16" s="518">
        <v>5165</v>
      </c>
      <c r="G16" s="520">
        <v>0.68</v>
      </c>
    </row>
    <row r="17" spans="1:7" ht="12.75" customHeight="1" x14ac:dyDescent="0.2">
      <c r="A17" s="144" t="s">
        <v>112</v>
      </c>
      <c r="B17" s="518">
        <v>0</v>
      </c>
      <c r="C17" s="518">
        <v>737</v>
      </c>
      <c r="D17" s="518">
        <v>0</v>
      </c>
      <c r="E17" s="518">
        <v>737</v>
      </c>
      <c r="F17" s="518">
        <v>737</v>
      </c>
      <c r="G17" s="520">
        <v>1</v>
      </c>
    </row>
    <row r="18" spans="1:7" ht="12.75" customHeight="1" x14ac:dyDescent="0.2">
      <c r="A18" s="144" t="s">
        <v>113</v>
      </c>
      <c r="B18" s="518">
        <v>0</v>
      </c>
      <c r="C18" s="518">
        <v>590</v>
      </c>
      <c r="D18" s="518">
        <v>324</v>
      </c>
      <c r="E18" s="518">
        <v>913</v>
      </c>
      <c r="F18" s="518">
        <v>3861</v>
      </c>
      <c r="G18" s="520">
        <v>0.24</v>
      </c>
    </row>
    <row r="19" spans="1:7" ht="12.75" customHeight="1" x14ac:dyDescent="0.2">
      <c r="A19" s="144" t="s">
        <v>114</v>
      </c>
      <c r="B19" s="518">
        <v>0</v>
      </c>
      <c r="C19" s="518">
        <v>1729</v>
      </c>
      <c r="D19" s="518">
        <v>337</v>
      </c>
      <c r="E19" s="518">
        <v>2066</v>
      </c>
      <c r="F19" s="518">
        <v>58843</v>
      </c>
      <c r="G19" s="520">
        <v>0.04</v>
      </c>
    </row>
    <row r="20" spans="1:7" ht="12.75" customHeight="1" x14ac:dyDescent="0.2">
      <c r="A20" s="144" t="s">
        <v>16</v>
      </c>
      <c r="B20" s="518">
        <v>735</v>
      </c>
      <c r="C20" s="518">
        <v>550</v>
      </c>
      <c r="D20" s="518">
        <v>574</v>
      </c>
      <c r="E20" s="518">
        <v>1859</v>
      </c>
      <c r="F20" s="518">
        <v>10817</v>
      </c>
      <c r="G20" s="520">
        <v>0.17</v>
      </c>
    </row>
    <row r="21" spans="1:7" ht="12.75" customHeight="1" x14ac:dyDescent="0.2">
      <c r="A21" s="144" t="s">
        <v>17</v>
      </c>
      <c r="B21" s="518">
        <v>0</v>
      </c>
      <c r="C21" s="518">
        <v>3902</v>
      </c>
      <c r="D21" s="518">
        <v>1996</v>
      </c>
      <c r="E21" s="518">
        <v>5899</v>
      </c>
      <c r="F21" s="518">
        <v>46137</v>
      </c>
      <c r="G21" s="520">
        <v>0.13</v>
      </c>
    </row>
    <row r="22" spans="1:7" ht="12.75" customHeight="1" x14ac:dyDescent="0.2">
      <c r="A22" s="144" t="s">
        <v>96</v>
      </c>
      <c r="B22" s="518">
        <v>0</v>
      </c>
      <c r="C22" s="518">
        <v>232</v>
      </c>
      <c r="D22" s="518">
        <v>529</v>
      </c>
      <c r="E22" s="518">
        <v>762</v>
      </c>
      <c r="F22" s="518">
        <v>5329</v>
      </c>
      <c r="G22" s="520">
        <v>0.14000000000000001</v>
      </c>
    </row>
    <row r="23" spans="1:7" ht="12.75" customHeight="1" x14ac:dyDescent="0.2">
      <c r="A23" s="144" t="s">
        <v>18</v>
      </c>
      <c r="B23" s="518">
        <v>247</v>
      </c>
      <c r="C23" s="518">
        <v>1018</v>
      </c>
      <c r="D23" s="518">
        <v>1200</v>
      </c>
      <c r="E23" s="518">
        <v>2465</v>
      </c>
      <c r="F23" s="518">
        <v>43546</v>
      </c>
      <c r="G23" s="520">
        <v>0.06</v>
      </c>
    </row>
    <row r="24" spans="1:7" x14ac:dyDescent="0.2">
      <c r="A24" s="144"/>
      <c r="B24" s="518"/>
      <c r="C24" s="518"/>
      <c r="D24" s="518"/>
      <c r="E24" s="518"/>
      <c r="F24" s="518"/>
      <c r="G24" s="518"/>
    </row>
    <row r="25" spans="1:7" x14ac:dyDescent="0.2">
      <c r="A25" s="183" t="s">
        <v>111</v>
      </c>
      <c r="B25" s="519">
        <v>4612</v>
      </c>
      <c r="C25" s="519">
        <v>13257</v>
      </c>
      <c r="D25" s="519">
        <v>11150</v>
      </c>
      <c r="E25" s="519">
        <v>29019</v>
      </c>
      <c r="F25" s="518" t="s">
        <v>79</v>
      </c>
      <c r="G25" s="518" t="s">
        <v>79</v>
      </c>
    </row>
    <row r="26" spans="1:7" ht="8.1" customHeight="1" x14ac:dyDescent="0.2">
      <c r="A26" s="144"/>
      <c r="B26" s="518"/>
      <c r="C26" s="518"/>
      <c r="D26" s="518"/>
      <c r="E26" s="518"/>
      <c r="F26" s="518"/>
      <c r="G26" s="518"/>
    </row>
    <row r="27" spans="1:7" x14ac:dyDescent="0.2">
      <c r="A27" s="144" t="s">
        <v>20</v>
      </c>
      <c r="B27" s="518">
        <v>5</v>
      </c>
      <c r="C27" s="518">
        <v>1656</v>
      </c>
      <c r="D27" s="518">
        <v>1259</v>
      </c>
      <c r="E27" s="518">
        <v>2921</v>
      </c>
      <c r="F27" s="518" t="s">
        <v>79</v>
      </c>
      <c r="G27" s="518" t="s">
        <v>79</v>
      </c>
    </row>
    <row r="28" spans="1:7" ht="8.1" customHeight="1" x14ac:dyDescent="0.2">
      <c r="A28" s="144"/>
      <c r="B28" s="518"/>
      <c r="C28" s="518"/>
      <c r="D28" s="518"/>
      <c r="E28" s="518"/>
      <c r="F28" s="518"/>
      <c r="G28" s="518"/>
    </row>
    <row r="29" spans="1:7" s="170" customFormat="1" x14ac:dyDescent="0.2">
      <c r="A29" s="184" t="s">
        <v>2</v>
      </c>
      <c r="B29" s="519">
        <v>4617</v>
      </c>
      <c r="C29" s="519">
        <v>14914</v>
      </c>
      <c r="D29" s="519">
        <v>12409</v>
      </c>
      <c r="E29" s="519">
        <v>31940</v>
      </c>
      <c r="F29" s="518" t="s">
        <v>79</v>
      </c>
      <c r="G29" s="518" t="s">
        <v>79</v>
      </c>
    </row>
    <row r="30" spans="1:7" ht="4.5" customHeight="1" x14ac:dyDescent="0.2">
      <c r="A30" s="199"/>
      <c r="B30" s="200"/>
      <c r="C30" s="200"/>
      <c r="D30" s="200"/>
      <c r="E30" s="200"/>
      <c r="F30" s="201"/>
      <c r="G30" s="521"/>
    </row>
    <row r="31" spans="1:7" x14ac:dyDescent="0.2">
      <c r="A31" s="666">
        <v>2016</v>
      </c>
      <c r="B31" s="666"/>
      <c r="C31" s="666"/>
      <c r="D31" s="666"/>
      <c r="E31" s="666"/>
      <c r="F31" s="666"/>
      <c r="G31" s="666"/>
    </row>
    <row r="32" spans="1:7" ht="4.5" customHeight="1" x14ac:dyDescent="0.2">
      <c r="A32" s="180"/>
      <c r="B32" s="181"/>
      <c r="C32" s="181"/>
      <c r="D32" s="181"/>
      <c r="E32" s="181"/>
      <c r="F32" s="181"/>
      <c r="G32" s="181"/>
    </row>
    <row r="33" spans="1:7" x14ac:dyDescent="0.2">
      <c r="A33" s="144" t="s">
        <v>12</v>
      </c>
      <c r="B33" s="518">
        <v>555</v>
      </c>
      <c r="C33" s="518">
        <v>662</v>
      </c>
      <c r="D33" s="518">
        <v>1439</v>
      </c>
      <c r="E33" s="518">
        <v>2656</v>
      </c>
      <c r="F33" s="518">
        <v>2677</v>
      </c>
      <c r="G33" s="520">
        <v>0.99</v>
      </c>
    </row>
    <row r="34" spans="1:7" x14ac:dyDescent="0.2">
      <c r="A34" s="144" t="s">
        <v>13</v>
      </c>
      <c r="B34" s="518">
        <v>386</v>
      </c>
      <c r="C34" s="518">
        <v>1392</v>
      </c>
      <c r="D34" s="518">
        <v>2347</v>
      </c>
      <c r="E34" s="518">
        <v>4124</v>
      </c>
      <c r="F34" s="518">
        <v>8883</v>
      </c>
      <c r="G34" s="520">
        <v>0.46</v>
      </c>
    </row>
    <row r="35" spans="1:7" x14ac:dyDescent="0.2">
      <c r="A35" s="144" t="s">
        <v>14</v>
      </c>
      <c r="B35" s="518">
        <v>1334</v>
      </c>
      <c r="C35" s="518">
        <v>1393</v>
      </c>
      <c r="D35" s="518">
        <v>2291</v>
      </c>
      <c r="E35" s="518">
        <v>5018</v>
      </c>
      <c r="F35" s="518">
        <v>5056</v>
      </c>
      <c r="G35" s="520">
        <v>0.99</v>
      </c>
    </row>
    <row r="36" spans="1:7" x14ac:dyDescent="0.2">
      <c r="A36" s="144" t="s">
        <v>15</v>
      </c>
      <c r="B36" s="518">
        <v>1472</v>
      </c>
      <c r="C36" s="518">
        <v>1254</v>
      </c>
      <c r="D36" s="518">
        <v>1079</v>
      </c>
      <c r="E36" s="518">
        <v>3805</v>
      </c>
      <c r="F36" s="518">
        <v>5513</v>
      </c>
      <c r="G36" s="520">
        <v>0.69</v>
      </c>
    </row>
    <row r="37" spans="1:7" x14ac:dyDescent="0.2">
      <c r="A37" s="144" t="s">
        <v>112</v>
      </c>
      <c r="B37" s="518">
        <v>0</v>
      </c>
      <c r="C37" s="518">
        <v>759</v>
      </c>
      <c r="D37" s="518">
        <v>0</v>
      </c>
      <c r="E37" s="518">
        <v>759</v>
      </c>
      <c r="F37" s="518">
        <v>759</v>
      </c>
      <c r="G37" s="520">
        <v>1</v>
      </c>
    </row>
    <row r="38" spans="1:7" x14ac:dyDescent="0.2">
      <c r="A38" s="144" t="s">
        <v>113</v>
      </c>
      <c r="B38" s="518">
        <v>0</v>
      </c>
      <c r="C38" s="518">
        <v>626</v>
      </c>
      <c r="D38" s="518">
        <v>394</v>
      </c>
      <c r="E38" s="518">
        <v>1019</v>
      </c>
      <c r="F38" s="518">
        <v>4093</v>
      </c>
      <c r="G38" s="520">
        <v>0.25</v>
      </c>
    </row>
    <row r="39" spans="1:7" x14ac:dyDescent="0.2">
      <c r="A39" s="144" t="s">
        <v>114</v>
      </c>
      <c r="B39" s="518">
        <v>0</v>
      </c>
      <c r="C39" s="518">
        <v>1835</v>
      </c>
      <c r="D39" s="518">
        <v>411</v>
      </c>
      <c r="E39" s="518">
        <v>2246</v>
      </c>
      <c r="F39" s="518">
        <v>60190</v>
      </c>
      <c r="G39" s="520">
        <v>0.04</v>
      </c>
    </row>
    <row r="40" spans="1:7" x14ac:dyDescent="0.2">
      <c r="A40" s="144" t="s">
        <v>16</v>
      </c>
      <c r="B40" s="518">
        <v>632</v>
      </c>
      <c r="C40" s="518">
        <v>562</v>
      </c>
      <c r="D40" s="518">
        <v>640</v>
      </c>
      <c r="E40" s="518">
        <v>1834</v>
      </c>
      <c r="F40" s="518">
        <v>9542</v>
      </c>
      <c r="G40" s="520">
        <v>0.19</v>
      </c>
    </row>
    <row r="41" spans="1:7" x14ac:dyDescent="0.2">
      <c r="A41" s="144" t="s">
        <v>17</v>
      </c>
      <c r="B41" s="518">
        <v>0</v>
      </c>
      <c r="C41" s="518">
        <v>4307</v>
      </c>
      <c r="D41" s="518">
        <v>2623</v>
      </c>
      <c r="E41" s="518">
        <v>6930</v>
      </c>
      <c r="F41" s="518">
        <v>49213</v>
      </c>
      <c r="G41" s="520">
        <v>0.14000000000000001</v>
      </c>
    </row>
    <row r="42" spans="1:7" x14ac:dyDescent="0.2">
      <c r="A42" s="144" t="s">
        <v>96</v>
      </c>
      <c r="B42" s="518">
        <v>0</v>
      </c>
      <c r="C42" s="518">
        <v>278</v>
      </c>
      <c r="D42" s="518">
        <v>576</v>
      </c>
      <c r="E42" s="518">
        <v>855</v>
      </c>
      <c r="F42" s="518">
        <v>5733</v>
      </c>
      <c r="G42" s="520">
        <v>0.15</v>
      </c>
    </row>
    <row r="43" spans="1:7" x14ac:dyDescent="0.2">
      <c r="A43" s="144" t="s">
        <v>18</v>
      </c>
      <c r="B43" s="518">
        <v>258</v>
      </c>
      <c r="C43" s="518">
        <v>1104</v>
      </c>
      <c r="D43" s="518">
        <v>1527</v>
      </c>
      <c r="E43" s="518">
        <v>2890</v>
      </c>
      <c r="F43" s="518">
        <v>45086</v>
      </c>
      <c r="G43" s="520">
        <v>0.06</v>
      </c>
    </row>
    <row r="44" spans="1:7" ht="8.1" customHeight="1" x14ac:dyDescent="0.2">
      <c r="A44" s="144"/>
      <c r="B44" s="518"/>
      <c r="C44" s="518"/>
      <c r="D44" s="518"/>
      <c r="E44" s="518"/>
      <c r="F44" s="518"/>
      <c r="G44" s="518"/>
    </row>
    <row r="45" spans="1:7" x14ac:dyDescent="0.2">
      <c r="A45" s="183" t="s">
        <v>111</v>
      </c>
      <c r="B45" s="519">
        <v>4637</v>
      </c>
      <c r="C45" s="519">
        <v>14171</v>
      </c>
      <c r="D45" s="519">
        <v>13327</v>
      </c>
      <c r="E45" s="519">
        <v>32136</v>
      </c>
      <c r="F45" s="518" t="s">
        <v>79</v>
      </c>
      <c r="G45" s="518" t="s">
        <v>79</v>
      </c>
    </row>
    <row r="46" spans="1:7" ht="8.1" customHeight="1" x14ac:dyDescent="0.2">
      <c r="A46" s="144"/>
      <c r="B46" s="518"/>
      <c r="C46" s="518"/>
      <c r="D46" s="518"/>
      <c r="E46" s="518"/>
      <c r="F46" s="518"/>
      <c r="G46" s="518"/>
    </row>
    <row r="47" spans="1:7" x14ac:dyDescent="0.2">
      <c r="A47" s="144" t="s">
        <v>20</v>
      </c>
      <c r="B47" s="518">
        <v>6</v>
      </c>
      <c r="C47" s="518">
        <v>1789</v>
      </c>
      <c r="D47" s="518">
        <v>1521</v>
      </c>
      <c r="E47" s="518">
        <v>3315</v>
      </c>
      <c r="F47" s="518" t="s">
        <v>79</v>
      </c>
      <c r="G47" s="518" t="s">
        <v>79</v>
      </c>
    </row>
    <row r="48" spans="1:7" ht="8.1" customHeight="1" x14ac:dyDescent="0.2">
      <c r="A48" s="144"/>
      <c r="B48" s="518"/>
      <c r="C48" s="518"/>
      <c r="D48" s="518"/>
      <c r="E48" s="518"/>
      <c r="F48" s="518"/>
      <c r="G48" s="518"/>
    </row>
    <row r="49" spans="1:7" s="170" customFormat="1" x14ac:dyDescent="0.2">
      <c r="A49" s="184" t="s">
        <v>2</v>
      </c>
      <c r="B49" s="519">
        <v>4643</v>
      </c>
      <c r="C49" s="519">
        <v>15960</v>
      </c>
      <c r="D49" s="519">
        <v>14848</v>
      </c>
      <c r="E49" s="519">
        <v>35451</v>
      </c>
      <c r="F49" s="518" t="s">
        <v>79</v>
      </c>
      <c r="G49" s="518" t="s">
        <v>79</v>
      </c>
    </row>
    <row r="50" spans="1:7" ht="4.5" customHeight="1" x14ac:dyDescent="0.2"/>
    <row r="51" spans="1:7" ht="12.75" customHeight="1" x14ac:dyDescent="0.2">
      <c r="A51" s="143" t="s">
        <v>39</v>
      </c>
    </row>
    <row r="52" spans="1:7" x14ac:dyDescent="0.2">
      <c r="A52" s="151"/>
    </row>
  </sheetData>
  <mergeCells count="11">
    <mergeCell ref="A31:G31"/>
    <mergeCell ref="D7:D8"/>
    <mergeCell ref="B7:C7"/>
    <mergeCell ref="A11:G11"/>
    <mergeCell ref="A3:G3"/>
    <mergeCell ref="A4:G4"/>
    <mergeCell ref="A5:G5"/>
    <mergeCell ref="E7:E8"/>
    <mergeCell ref="F7:F8"/>
    <mergeCell ref="G7:G9"/>
    <mergeCell ref="A7:A9"/>
  </mergeCells>
  <phoneticPr fontId="0" type="noConversion"/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1"/>
  <headerFooter alignWithMargins="0">
    <oddHeader>&amp;C&amp;"Arial Narrow Mäori,Regular"&amp;7T O U R I S M   S A T E L L I T E   A C C O U N T   2 0 1 7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69"/>
  <sheetViews>
    <sheetView showGridLines="0" zoomScaleNormal="100" workbookViewId="0"/>
  </sheetViews>
  <sheetFormatPr defaultColWidth="9.140625" defaultRowHeight="12.75" x14ac:dyDescent="0.2"/>
  <cols>
    <col min="1" max="1" width="34.5703125" style="97" customWidth="1"/>
    <col min="2" max="2" width="10.85546875" style="97" customWidth="1"/>
    <col min="3" max="7" width="9.140625" style="97" customWidth="1"/>
    <col min="8" max="16384" width="9.140625" style="164"/>
  </cols>
  <sheetData>
    <row r="1" spans="1:7" s="170" customFormat="1" x14ac:dyDescent="0.2">
      <c r="A1" s="20" t="s">
        <v>188</v>
      </c>
      <c r="B1" s="168"/>
      <c r="C1" s="169"/>
      <c r="D1" s="169"/>
      <c r="E1" s="169"/>
      <c r="F1" s="169"/>
      <c r="G1" s="169"/>
    </row>
    <row r="2" spans="1:7" s="170" customFormat="1" ht="12.75" customHeight="1" x14ac:dyDescent="0.2">
      <c r="A2" s="171"/>
      <c r="B2" s="171"/>
      <c r="C2" s="171"/>
      <c r="D2" s="171"/>
      <c r="E2" s="171"/>
      <c r="F2" s="169"/>
      <c r="G2" s="169"/>
    </row>
    <row r="3" spans="1:7" ht="15" customHeight="1" x14ac:dyDescent="0.2">
      <c r="A3" s="698" t="s">
        <v>11</v>
      </c>
      <c r="B3" s="701" t="s">
        <v>32</v>
      </c>
      <c r="C3" s="702"/>
      <c r="D3" s="696" t="s">
        <v>33</v>
      </c>
      <c r="E3" s="696" t="s">
        <v>34</v>
      </c>
      <c r="F3" s="696" t="s">
        <v>35</v>
      </c>
      <c r="G3" s="686" t="s">
        <v>36</v>
      </c>
    </row>
    <row r="4" spans="1:7" ht="51" customHeight="1" x14ac:dyDescent="0.2">
      <c r="A4" s="699"/>
      <c r="B4" s="172" t="s">
        <v>37</v>
      </c>
      <c r="C4" s="172" t="s">
        <v>38</v>
      </c>
      <c r="D4" s="697"/>
      <c r="E4" s="697"/>
      <c r="F4" s="697"/>
      <c r="G4" s="692"/>
    </row>
    <row r="5" spans="1:7" s="176" customFormat="1" ht="11.25" customHeight="1" x14ac:dyDescent="0.15">
      <c r="A5" s="700"/>
      <c r="B5" s="701" t="s">
        <v>3</v>
      </c>
      <c r="C5" s="703"/>
      <c r="D5" s="703"/>
      <c r="E5" s="703"/>
      <c r="F5" s="702"/>
      <c r="G5" s="687"/>
    </row>
    <row r="6" spans="1:7" s="176" customFormat="1" ht="6.75" customHeight="1" x14ac:dyDescent="0.2">
      <c r="A6" s="177"/>
      <c r="B6" s="178"/>
      <c r="C6" s="178"/>
      <c r="D6" s="178"/>
      <c r="E6" s="178"/>
      <c r="F6" s="179"/>
      <c r="G6" s="179"/>
    </row>
    <row r="7" spans="1:7" ht="12.75" customHeight="1" x14ac:dyDescent="0.2">
      <c r="A7" s="666">
        <v>2017</v>
      </c>
      <c r="B7" s="666"/>
      <c r="C7" s="666"/>
      <c r="D7" s="666"/>
      <c r="E7" s="666"/>
      <c r="F7" s="666"/>
      <c r="G7" s="666"/>
    </row>
    <row r="8" spans="1:7" ht="2.25" customHeight="1" x14ac:dyDescent="0.2">
      <c r="A8" s="180"/>
      <c r="B8" s="181"/>
      <c r="C8" s="181"/>
      <c r="D8" s="181"/>
      <c r="E8" s="181"/>
      <c r="F8" s="181"/>
      <c r="G8" s="181"/>
    </row>
    <row r="9" spans="1:7" s="182" customFormat="1" ht="12.75" customHeight="1" x14ac:dyDescent="0.2">
      <c r="A9" s="144" t="s">
        <v>12</v>
      </c>
      <c r="B9" s="518">
        <v>583</v>
      </c>
      <c r="C9" s="518">
        <v>695</v>
      </c>
      <c r="D9" s="518">
        <v>1612</v>
      </c>
      <c r="E9" s="518">
        <v>2890</v>
      </c>
      <c r="F9" s="518">
        <v>2924</v>
      </c>
      <c r="G9" s="520">
        <v>0.99</v>
      </c>
    </row>
    <row r="10" spans="1:7" s="182" customFormat="1" ht="12.75" customHeight="1" x14ac:dyDescent="0.2">
      <c r="A10" s="144" t="s">
        <v>13</v>
      </c>
      <c r="B10" s="518">
        <v>412</v>
      </c>
      <c r="C10" s="518">
        <v>1462</v>
      </c>
      <c r="D10" s="518">
        <v>2335</v>
      </c>
      <c r="E10" s="518">
        <v>4209</v>
      </c>
      <c r="F10" s="518">
        <v>9899</v>
      </c>
      <c r="G10" s="520">
        <v>0.43</v>
      </c>
    </row>
    <row r="11" spans="1:7" ht="12.75" customHeight="1" x14ac:dyDescent="0.2">
      <c r="A11" s="144" t="s">
        <v>14</v>
      </c>
      <c r="B11" s="518">
        <v>1418</v>
      </c>
      <c r="C11" s="518">
        <v>1277</v>
      </c>
      <c r="D11" s="518">
        <v>2281</v>
      </c>
      <c r="E11" s="518">
        <v>4976</v>
      </c>
      <c r="F11" s="518">
        <v>5030</v>
      </c>
      <c r="G11" s="520">
        <v>0.99</v>
      </c>
    </row>
    <row r="12" spans="1:7" ht="12.75" customHeight="1" x14ac:dyDescent="0.2">
      <c r="A12" s="144" t="s">
        <v>15</v>
      </c>
      <c r="B12" s="518">
        <v>1610</v>
      </c>
      <c r="C12" s="518">
        <v>1315</v>
      </c>
      <c r="D12" s="518">
        <v>1084</v>
      </c>
      <c r="E12" s="518">
        <v>4009</v>
      </c>
      <c r="F12" s="518">
        <v>5798</v>
      </c>
      <c r="G12" s="520">
        <v>0.69</v>
      </c>
    </row>
    <row r="13" spans="1:7" ht="12.75" customHeight="1" x14ac:dyDescent="0.2">
      <c r="A13" s="144" t="s">
        <v>112</v>
      </c>
      <c r="B13" s="518">
        <v>0</v>
      </c>
      <c r="C13" s="518">
        <v>781</v>
      </c>
      <c r="D13" s="518">
        <v>0</v>
      </c>
      <c r="E13" s="518">
        <v>781</v>
      </c>
      <c r="F13" s="518">
        <v>781</v>
      </c>
      <c r="G13" s="520">
        <v>1</v>
      </c>
    </row>
    <row r="14" spans="1:7" ht="12.75" customHeight="1" x14ac:dyDescent="0.2">
      <c r="A14" s="144" t="s">
        <v>113</v>
      </c>
      <c r="B14" s="518">
        <v>0</v>
      </c>
      <c r="C14" s="518">
        <v>633</v>
      </c>
      <c r="D14" s="518">
        <v>389</v>
      </c>
      <c r="E14" s="518">
        <v>1022</v>
      </c>
      <c r="F14" s="518">
        <v>4400</v>
      </c>
      <c r="G14" s="520">
        <v>0.23</v>
      </c>
    </row>
    <row r="15" spans="1:7" ht="12.75" customHeight="1" x14ac:dyDescent="0.2">
      <c r="A15" s="144" t="s">
        <v>114</v>
      </c>
      <c r="B15" s="518">
        <v>0</v>
      </c>
      <c r="C15" s="518">
        <v>1878</v>
      </c>
      <c r="D15" s="518">
        <v>406</v>
      </c>
      <c r="E15" s="518">
        <v>2284</v>
      </c>
      <c r="F15" s="518">
        <v>61527</v>
      </c>
      <c r="G15" s="520">
        <v>0.04</v>
      </c>
    </row>
    <row r="16" spans="1:7" ht="12.75" customHeight="1" x14ac:dyDescent="0.2">
      <c r="A16" s="144" t="s">
        <v>16</v>
      </c>
      <c r="B16" s="518">
        <v>661</v>
      </c>
      <c r="C16" s="518">
        <v>610</v>
      </c>
      <c r="D16" s="518">
        <v>621</v>
      </c>
      <c r="E16" s="518">
        <v>1892</v>
      </c>
      <c r="F16" s="518">
        <v>9897</v>
      </c>
      <c r="G16" s="520">
        <v>0.19</v>
      </c>
    </row>
    <row r="17" spans="1:12" ht="12.75" customHeight="1" x14ac:dyDescent="0.2">
      <c r="A17" s="144" t="s">
        <v>17</v>
      </c>
      <c r="B17" s="518">
        <v>0</v>
      </c>
      <c r="C17" s="518">
        <v>4595</v>
      </c>
      <c r="D17" s="518">
        <v>2508</v>
      </c>
      <c r="E17" s="518">
        <v>7103</v>
      </c>
      <c r="F17" s="518">
        <v>52009</v>
      </c>
      <c r="G17" s="520">
        <v>0.14000000000000001</v>
      </c>
    </row>
    <row r="18" spans="1:12" ht="12.75" customHeight="1" x14ac:dyDescent="0.2">
      <c r="A18" s="144" t="s">
        <v>96</v>
      </c>
      <c r="B18" s="518">
        <v>0</v>
      </c>
      <c r="C18" s="518">
        <v>284</v>
      </c>
      <c r="D18" s="518">
        <v>594</v>
      </c>
      <c r="E18" s="518">
        <v>878</v>
      </c>
      <c r="F18" s="518">
        <v>6112</v>
      </c>
      <c r="G18" s="520">
        <v>0.14000000000000001</v>
      </c>
    </row>
    <row r="19" spans="1:12" ht="12.75" customHeight="1" x14ac:dyDescent="0.2">
      <c r="A19" s="144" t="s">
        <v>18</v>
      </c>
      <c r="B19" s="518">
        <v>275</v>
      </c>
      <c r="C19" s="518">
        <v>1191</v>
      </c>
      <c r="D19" s="518">
        <v>1411</v>
      </c>
      <c r="E19" s="518">
        <v>2878</v>
      </c>
      <c r="F19" s="518">
        <v>47488</v>
      </c>
      <c r="G19" s="520">
        <v>0.06</v>
      </c>
    </row>
    <row r="20" spans="1:12" ht="8.1" customHeight="1" x14ac:dyDescent="0.2">
      <c r="A20" s="144"/>
      <c r="B20" s="518"/>
      <c r="C20" s="518"/>
      <c r="D20" s="518"/>
      <c r="E20" s="518"/>
      <c r="F20" s="518"/>
      <c r="G20" s="520"/>
    </row>
    <row r="21" spans="1:12" x14ac:dyDescent="0.2">
      <c r="A21" s="183" t="s">
        <v>111</v>
      </c>
      <c r="B21" s="519">
        <v>4959</v>
      </c>
      <c r="C21" s="519">
        <v>14721</v>
      </c>
      <c r="D21" s="519">
        <v>13242</v>
      </c>
      <c r="E21" s="519">
        <v>32922</v>
      </c>
      <c r="F21" s="518" t="s">
        <v>79</v>
      </c>
      <c r="G21" s="518" t="s">
        <v>79</v>
      </c>
    </row>
    <row r="22" spans="1:12" ht="8.1" customHeight="1" x14ac:dyDescent="0.2">
      <c r="A22" s="144"/>
      <c r="B22" s="518"/>
      <c r="C22" s="518"/>
      <c r="D22" s="518"/>
      <c r="E22" s="518"/>
      <c r="F22" s="518"/>
      <c r="G22" s="518"/>
    </row>
    <row r="23" spans="1:12" x14ac:dyDescent="0.2">
      <c r="A23" s="144" t="s">
        <v>20</v>
      </c>
      <c r="B23" s="518">
        <v>6</v>
      </c>
      <c r="C23" s="518">
        <v>1875</v>
      </c>
      <c r="D23" s="518">
        <v>1527</v>
      </c>
      <c r="E23" s="518">
        <v>3409</v>
      </c>
      <c r="F23" s="518" t="s">
        <v>79</v>
      </c>
      <c r="G23" s="518" t="s">
        <v>79</v>
      </c>
    </row>
    <row r="24" spans="1:12" ht="8.1" customHeight="1" x14ac:dyDescent="0.2">
      <c r="A24" s="144"/>
      <c r="B24" s="518"/>
      <c r="C24" s="518"/>
      <c r="D24" s="518"/>
      <c r="E24" s="518"/>
      <c r="F24" s="518"/>
      <c r="G24" s="518"/>
    </row>
    <row r="25" spans="1:12" x14ac:dyDescent="0.2">
      <c r="A25" s="184" t="s">
        <v>2</v>
      </c>
      <c r="B25" s="519">
        <v>4966</v>
      </c>
      <c r="C25" s="519">
        <v>16597</v>
      </c>
      <c r="D25" s="519">
        <v>14769</v>
      </c>
      <c r="E25" s="519">
        <v>36331</v>
      </c>
      <c r="F25" s="518" t="s">
        <v>79</v>
      </c>
      <c r="G25" s="518" t="s">
        <v>79</v>
      </c>
      <c r="J25" s="319"/>
    </row>
    <row r="26" spans="1:12" ht="6" customHeight="1" x14ac:dyDescent="0.2">
      <c r="A26" s="184"/>
      <c r="B26" s="185"/>
      <c r="C26" s="185"/>
      <c r="D26" s="185"/>
      <c r="E26" s="185"/>
      <c r="F26" s="186"/>
      <c r="G26" s="186"/>
    </row>
    <row r="27" spans="1:12" ht="12.75" customHeight="1" x14ac:dyDescent="0.2">
      <c r="A27" s="666" t="s">
        <v>296</v>
      </c>
      <c r="B27" s="666"/>
      <c r="C27" s="666"/>
      <c r="D27" s="666"/>
      <c r="E27" s="666"/>
      <c r="F27" s="666"/>
      <c r="G27" s="666"/>
    </row>
    <row r="28" spans="1:12" ht="6.75" hidden="1" customHeight="1" x14ac:dyDescent="0.2">
      <c r="A28" s="180"/>
      <c r="B28" s="181"/>
      <c r="C28" s="181"/>
      <c r="D28" s="181"/>
      <c r="E28" s="181"/>
      <c r="F28" s="181"/>
      <c r="G28" s="181"/>
    </row>
    <row r="29" spans="1:12" x14ac:dyDescent="0.2">
      <c r="A29" s="144" t="s">
        <v>12</v>
      </c>
      <c r="B29" s="522">
        <v>606</v>
      </c>
      <c r="C29" s="522">
        <v>756</v>
      </c>
      <c r="D29" s="522">
        <v>1793</v>
      </c>
      <c r="E29" s="522">
        <v>3155</v>
      </c>
      <c r="F29" s="522">
        <v>3191</v>
      </c>
      <c r="G29" s="523">
        <v>0.99</v>
      </c>
      <c r="H29" s="317"/>
      <c r="I29" s="317"/>
      <c r="J29" s="561"/>
      <c r="K29" s="561"/>
      <c r="L29" s="561"/>
    </row>
    <row r="30" spans="1:12" x14ac:dyDescent="0.2">
      <c r="A30" s="144" t="s">
        <v>13</v>
      </c>
      <c r="B30" s="522">
        <v>430</v>
      </c>
      <c r="C30" s="522">
        <v>1596</v>
      </c>
      <c r="D30" s="522">
        <v>2549</v>
      </c>
      <c r="E30" s="522">
        <v>4575</v>
      </c>
      <c r="F30" s="522">
        <v>10303</v>
      </c>
      <c r="G30" s="523">
        <v>0.44</v>
      </c>
      <c r="H30" s="317"/>
      <c r="I30" s="317"/>
      <c r="J30" s="561"/>
      <c r="K30" s="561"/>
      <c r="L30" s="561"/>
    </row>
    <row r="31" spans="1:12" x14ac:dyDescent="0.2">
      <c r="A31" s="144" t="s">
        <v>14</v>
      </c>
      <c r="B31" s="522">
        <v>1488</v>
      </c>
      <c r="C31" s="522">
        <v>1375</v>
      </c>
      <c r="D31" s="522">
        <v>2438</v>
      </c>
      <c r="E31" s="522">
        <v>5302</v>
      </c>
      <c r="F31" s="522">
        <v>5363</v>
      </c>
      <c r="G31" s="523">
        <v>0.99</v>
      </c>
      <c r="H31" s="317"/>
      <c r="I31" s="317"/>
      <c r="J31" s="561"/>
      <c r="K31" s="561"/>
      <c r="L31" s="561"/>
    </row>
    <row r="32" spans="1:12" x14ac:dyDescent="0.2">
      <c r="A32" s="144" t="s">
        <v>15</v>
      </c>
      <c r="B32" s="522">
        <v>1747</v>
      </c>
      <c r="C32" s="522">
        <v>1370</v>
      </c>
      <c r="D32" s="522">
        <v>1191</v>
      </c>
      <c r="E32" s="522">
        <v>4308</v>
      </c>
      <c r="F32" s="522">
        <v>6186</v>
      </c>
      <c r="G32" s="523">
        <v>0.7</v>
      </c>
      <c r="H32" s="317"/>
      <c r="I32" s="317"/>
      <c r="J32" s="561"/>
      <c r="K32" s="561"/>
      <c r="L32" s="561"/>
    </row>
    <row r="33" spans="1:13" x14ac:dyDescent="0.2">
      <c r="A33" s="144" t="s">
        <v>112</v>
      </c>
      <c r="B33" s="522">
        <v>0</v>
      </c>
      <c r="C33" s="522">
        <v>809</v>
      </c>
      <c r="D33" s="522">
        <v>0</v>
      </c>
      <c r="E33" s="522">
        <v>809</v>
      </c>
      <c r="F33" s="522">
        <v>809</v>
      </c>
      <c r="G33" s="523">
        <v>1</v>
      </c>
      <c r="H33" s="317"/>
      <c r="I33" s="317"/>
      <c r="J33" s="561"/>
      <c r="K33" s="561"/>
      <c r="L33" s="561"/>
    </row>
    <row r="34" spans="1:13" x14ac:dyDescent="0.2">
      <c r="A34" s="144" t="s">
        <v>113</v>
      </c>
      <c r="B34" s="522">
        <v>0</v>
      </c>
      <c r="C34" s="522">
        <v>668</v>
      </c>
      <c r="D34" s="522">
        <v>441</v>
      </c>
      <c r="E34" s="522">
        <v>1109</v>
      </c>
      <c r="F34" s="522">
        <v>4572</v>
      </c>
      <c r="G34" s="523">
        <v>0.24</v>
      </c>
      <c r="H34" s="317"/>
      <c r="I34" s="317"/>
      <c r="J34" s="561"/>
      <c r="K34" s="561"/>
      <c r="L34" s="561"/>
    </row>
    <row r="35" spans="1:13" x14ac:dyDescent="0.2">
      <c r="A35" s="144" t="s">
        <v>114</v>
      </c>
      <c r="B35" s="522">
        <v>0</v>
      </c>
      <c r="C35" s="522">
        <v>2031</v>
      </c>
      <c r="D35" s="522">
        <v>446</v>
      </c>
      <c r="E35" s="522">
        <v>2477</v>
      </c>
      <c r="F35" s="522">
        <v>67983</v>
      </c>
      <c r="G35" s="523">
        <v>0.04</v>
      </c>
      <c r="H35" s="317"/>
      <c r="I35" s="317"/>
      <c r="J35" s="561"/>
      <c r="K35" s="561"/>
      <c r="L35" s="561"/>
    </row>
    <row r="36" spans="1:13" x14ac:dyDescent="0.2">
      <c r="A36" s="144" t="s">
        <v>16</v>
      </c>
      <c r="B36" s="522">
        <v>681</v>
      </c>
      <c r="C36" s="522">
        <v>628</v>
      </c>
      <c r="D36" s="522">
        <v>680</v>
      </c>
      <c r="E36" s="522">
        <v>1990</v>
      </c>
      <c r="F36" s="522">
        <v>10872</v>
      </c>
      <c r="G36" s="523">
        <v>0.18</v>
      </c>
      <c r="H36" s="317"/>
      <c r="I36" s="317"/>
      <c r="J36" s="561"/>
      <c r="K36" s="561"/>
      <c r="L36" s="561"/>
    </row>
    <row r="37" spans="1:13" x14ac:dyDescent="0.2">
      <c r="A37" s="144" t="s">
        <v>17</v>
      </c>
      <c r="B37" s="522">
        <v>0</v>
      </c>
      <c r="C37" s="522">
        <v>4910</v>
      </c>
      <c r="D37" s="522">
        <v>2766</v>
      </c>
      <c r="E37" s="522">
        <v>7676</v>
      </c>
      <c r="F37" s="522">
        <v>54712</v>
      </c>
      <c r="G37" s="523">
        <v>0.14000000000000001</v>
      </c>
      <c r="H37" s="317"/>
      <c r="I37" s="317"/>
      <c r="J37" s="561"/>
      <c r="K37" s="561"/>
      <c r="L37" s="561"/>
    </row>
    <row r="38" spans="1:13" ht="12.75" customHeight="1" x14ac:dyDescent="0.2">
      <c r="A38" s="144" t="s">
        <v>96</v>
      </c>
      <c r="B38" s="522">
        <v>0</v>
      </c>
      <c r="C38" s="522">
        <v>302</v>
      </c>
      <c r="D38" s="522">
        <v>652</v>
      </c>
      <c r="E38" s="522">
        <v>954</v>
      </c>
      <c r="F38" s="522">
        <v>6411</v>
      </c>
      <c r="G38" s="523">
        <v>0.15</v>
      </c>
      <c r="H38" s="317"/>
      <c r="I38" s="317"/>
      <c r="J38" s="561"/>
      <c r="K38" s="561"/>
      <c r="L38" s="561"/>
    </row>
    <row r="39" spans="1:13" x14ac:dyDescent="0.2">
      <c r="A39" s="144" t="s">
        <v>18</v>
      </c>
      <c r="B39" s="522">
        <v>296</v>
      </c>
      <c r="C39" s="522">
        <v>1262</v>
      </c>
      <c r="D39" s="522">
        <v>1549</v>
      </c>
      <c r="E39" s="522">
        <v>3106</v>
      </c>
      <c r="F39" s="522">
        <v>50549</v>
      </c>
      <c r="G39" s="523">
        <v>0.06</v>
      </c>
      <c r="H39" s="317"/>
      <c r="I39" s="317"/>
      <c r="J39" s="561"/>
      <c r="K39" s="561"/>
      <c r="L39" s="561"/>
    </row>
    <row r="40" spans="1:13" ht="8.1" customHeight="1" x14ac:dyDescent="0.2">
      <c r="A40" s="144"/>
      <c r="B40" s="522"/>
      <c r="C40" s="522"/>
      <c r="D40" s="522"/>
      <c r="E40" s="522"/>
      <c r="F40" s="522"/>
      <c r="G40" s="522"/>
      <c r="H40" s="317"/>
      <c r="J40" s="317"/>
    </row>
    <row r="41" spans="1:13" x14ac:dyDescent="0.2">
      <c r="A41" s="183" t="s">
        <v>111</v>
      </c>
      <c r="B41" s="524">
        <v>5249</v>
      </c>
      <c r="C41" s="524">
        <v>15708</v>
      </c>
      <c r="D41" s="524">
        <v>14505</v>
      </c>
      <c r="E41" s="524">
        <v>35461</v>
      </c>
      <c r="F41" s="522" t="s">
        <v>79</v>
      </c>
      <c r="G41" s="522" t="s">
        <v>79</v>
      </c>
      <c r="H41" s="317"/>
      <c r="M41" s="563"/>
    </row>
    <row r="42" spans="1:13" ht="8.1" customHeight="1" x14ac:dyDescent="0.2">
      <c r="A42" s="144"/>
      <c r="B42" s="522"/>
      <c r="C42" s="522"/>
      <c r="D42" s="522"/>
      <c r="E42" s="522"/>
      <c r="F42" s="522"/>
      <c r="G42" s="522"/>
    </row>
    <row r="43" spans="1:13" x14ac:dyDescent="0.2">
      <c r="A43" s="144" t="s">
        <v>20</v>
      </c>
      <c r="B43" s="522">
        <v>7</v>
      </c>
      <c r="C43" s="522">
        <v>2003</v>
      </c>
      <c r="D43" s="522">
        <v>1675</v>
      </c>
      <c r="E43" s="522">
        <v>3684</v>
      </c>
      <c r="F43" s="522" t="s">
        <v>79</v>
      </c>
      <c r="G43" s="522" t="s">
        <v>79</v>
      </c>
      <c r="I43" s="319"/>
      <c r="J43" s="319"/>
      <c r="K43" s="319"/>
      <c r="M43" s="563"/>
    </row>
    <row r="44" spans="1:13" ht="8.1" customHeight="1" x14ac:dyDescent="0.2">
      <c r="A44" s="144"/>
      <c r="B44" s="522"/>
      <c r="C44" s="522"/>
      <c r="D44" s="522"/>
      <c r="E44" s="522"/>
      <c r="F44" s="522"/>
      <c r="G44" s="522"/>
    </row>
    <row r="45" spans="1:13" x14ac:dyDescent="0.2">
      <c r="A45" s="187" t="s">
        <v>2</v>
      </c>
      <c r="B45" s="525">
        <v>5255</v>
      </c>
      <c r="C45" s="525">
        <v>17710</v>
      </c>
      <c r="D45" s="525">
        <v>16180</v>
      </c>
      <c r="E45" s="525">
        <v>39145</v>
      </c>
      <c r="F45" s="526" t="s">
        <v>79</v>
      </c>
      <c r="G45" s="526" t="s">
        <v>79</v>
      </c>
      <c r="I45" s="319"/>
      <c r="K45" s="319"/>
      <c r="L45" s="563"/>
      <c r="M45" s="319"/>
    </row>
    <row r="46" spans="1:13" s="195" customFormat="1" ht="3" customHeight="1" x14ac:dyDescent="0.2">
      <c r="A46" s="199"/>
      <c r="B46" s="200"/>
      <c r="C46" s="200"/>
      <c r="D46" s="200"/>
      <c r="E46" s="200"/>
      <c r="F46" s="447"/>
      <c r="G46" s="447"/>
      <c r="H46" s="447"/>
      <c r="K46" s="201"/>
    </row>
    <row r="47" spans="1:13" ht="12.75" customHeight="1" x14ac:dyDescent="0.2">
      <c r="A47" s="143" t="s">
        <v>138</v>
      </c>
      <c r="B47" s="188"/>
      <c r="C47" s="189"/>
      <c r="D47" s="188"/>
      <c r="E47" s="188"/>
    </row>
    <row r="48" spans="1:13" ht="12.75" customHeight="1" x14ac:dyDescent="0.2">
      <c r="A48" s="151" t="s">
        <v>87</v>
      </c>
      <c r="C48" s="188"/>
      <c r="D48" s="189"/>
      <c r="E48" s="190"/>
    </row>
    <row r="49" spans="1:11" s="195" customFormat="1" ht="3" customHeight="1" x14ac:dyDescent="0.2">
      <c r="A49" s="199"/>
      <c r="B49" s="200"/>
      <c r="C49" s="200"/>
      <c r="D49" s="200"/>
      <c r="E49" s="200"/>
      <c r="F49" s="447"/>
      <c r="G49" s="447"/>
      <c r="H49" s="447"/>
      <c r="K49" s="201"/>
    </row>
    <row r="50" spans="1:11" s="22" customFormat="1" ht="12.75" customHeight="1" x14ac:dyDescent="0.2">
      <c r="A50" s="52" t="s">
        <v>298</v>
      </c>
      <c r="B50" s="50"/>
      <c r="C50" s="51"/>
      <c r="D50" s="51"/>
      <c r="E50" s="44"/>
      <c r="F50" s="44"/>
      <c r="G50" s="44"/>
    </row>
    <row r="51" spans="1:11" s="195" customFormat="1" ht="3" customHeight="1" x14ac:dyDescent="0.2">
      <c r="A51" s="199"/>
      <c r="B51" s="200"/>
      <c r="C51" s="200"/>
      <c r="D51" s="200"/>
      <c r="E51" s="200"/>
      <c r="F51" s="447"/>
      <c r="G51" s="447"/>
      <c r="H51" s="447"/>
      <c r="K51" s="201"/>
    </row>
    <row r="52" spans="1:11" x14ac:dyDescent="0.2">
      <c r="A52" s="53" t="s">
        <v>159</v>
      </c>
      <c r="B52" s="53"/>
      <c r="C52" s="192"/>
      <c r="D52" s="189"/>
      <c r="E52" s="191"/>
    </row>
    <row r="53" spans="1:11" x14ac:dyDescent="0.2">
      <c r="A53" s="44" t="s">
        <v>78</v>
      </c>
      <c r="C53" s="193"/>
      <c r="D53" s="188"/>
      <c r="E53" s="191"/>
    </row>
    <row r="54" spans="1:11" ht="12.75" customHeight="1" x14ac:dyDescent="0.2">
      <c r="A54" s="50" t="s">
        <v>162</v>
      </c>
      <c r="B54" s="24"/>
      <c r="C54" s="194"/>
      <c r="D54" s="189"/>
      <c r="E54" s="191"/>
    </row>
    <row r="55" spans="1:11" s="195" customFormat="1" ht="3" customHeight="1" x14ac:dyDescent="0.2">
      <c r="A55" s="199"/>
      <c r="B55" s="200"/>
      <c r="C55" s="200"/>
      <c r="D55" s="200"/>
      <c r="E55" s="200"/>
      <c r="F55" s="447"/>
      <c r="G55" s="447"/>
      <c r="H55" s="447"/>
      <c r="K55" s="201"/>
    </row>
    <row r="56" spans="1:11" x14ac:dyDescent="0.2">
      <c r="A56" s="50" t="s">
        <v>252</v>
      </c>
      <c r="C56" s="193"/>
      <c r="D56" s="189"/>
      <c r="E56" s="191"/>
    </row>
    <row r="57" spans="1:11" x14ac:dyDescent="0.2">
      <c r="C57" s="193"/>
      <c r="D57" s="188"/>
    </row>
    <row r="58" spans="1:11" x14ac:dyDescent="0.2">
      <c r="C58" s="193"/>
      <c r="D58" s="188"/>
    </row>
    <row r="59" spans="1:11" x14ac:dyDescent="0.2">
      <c r="C59" s="193"/>
      <c r="D59" s="188"/>
    </row>
    <row r="60" spans="1:11" x14ac:dyDescent="0.2">
      <c r="C60" s="193"/>
      <c r="D60" s="188"/>
    </row>
    <row r="61" spans="1:11" x14ac:dyDescent="0.2">
      <c r="C61" s="193"/>
      <c r="D61" s="188"/>
    </row>
    <row r="62" spans="1:11" x14ac:dyDescent="0.2">
      <c r="C62" s="193"/>
      <c r="D62" s="188"/>
    </row>
    <row r="63" spans="1:11" x14ac:dyDescent="0.2">
      <c r="C63" s="193"/>
      <c r="D63" s="188"/>
    </row>
    <row r="64" spans="1:11" x14ac:dyDescent="0.2">
      <c r="D64" s="188"/>
    </row>
    <row r="65" spans="4:4" x14ac:dyDescent="0.2">
      <c r="D65" s="188"/>
    </row>
    <row r="66" spans="4:4" x14ac:dyDescent="0.2">
      <c r="D66" s="188"/>
    </row>
    <row r="67" spans="4:4" x14ac:dyDescent="0.2">
      <c r="D67" s="188"/>
    </row>
    <row r="68" spans="4:4" x14ac:dyDescent="0.2">
      <c r="D68" s="188"/>
    </row>
    <row r="69" spans="4:4" x14ac:dyDescent="0.2">
      <c r="D69" s="188"/>
    </row>
  </sheetData>
  <mergeCells count="9">
    <mergeCell ref="A27:G27"/>
    <mergeCell ref="A7:G7"/>
    <mergeCell ref="E3:E4"/>
    <mergeCell ref="F3:F4"/>
    <mergeCell ref="G3:G5"/>
    <mergeCell ref="D3:D4"/>
    <mergeCell ref="A3:A5"/>
    <mergeCell ref="B3:C3"/>
    <mergeCell ref="B5:F5"/>
  </mergeCells>
  <phoneticPr fontId="0" type="noConversion"/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1"/>
  <headerFooter alignWithMargins="0">
    <oddHeader>&amp;C&amp;"Arial Narrow Mäori,Regular"&amp;7T O U R I S M   S A T E L L I T E   A C C O U N T   2 0 1 7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44"/>
  <sheetViews>
    <sheetView showGridLines="0" zoomScaleNormal="100" workbookViewId="0"/>
  </sheetViews>
  <sheetFormatPr defaultColWidth="9.140625" defaultRowHeight="12.75" x14ac:dyDescent="0.2"/>
  <cols>
    <col min="1" max="1" width="34" style="71" customWidth="1"/>
    <col min="2" max="2" width="10.140625" style="71" customWidth="1"/>
    <col min="3" max="3" width="8.42578125" style="71" customWidth="1"/>
    <col min="4" max="4" width="7.7109375" style="71" customWidth="1"/>
    <col min="5" max="5" width="8" style="71" customWidth="1"/>
    <col min="6" max="6" width="6.140625" style="71" customWidth="1"/>
    <col min="7" max="7" width="10.140625" style="71" customWidth="1"/>
    <col min="8" max="8" width="8.42578125" style="71" customWidth="1"/>
    <col min="9" max="9" width="7.7109375" style="71" customWidth="1"/>
    <col min="10" max="10" width="7.5703125" style="71" customWidth="1"/>
    <col min="11" max="16384" width="9.140625" style="71"/>
  </cols>
  <sheetData>
    <row r="1" spans="1:10" x14ac:dyDescent="0.2">
      <c r="A1" s="16" t="s">
        <v>93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12.75" customHeight="1" x14ac:dyDescent="0.25">
      <c r="A2" s="155"/>
      <c r="B2" s="66"/>
      <c r="C2" s="66"/>
      <c r="D2" s="67"/>
      <c r="E2" s="67"/>
      <c r="F2" s="66"/>
      <c r="G2" s="66"/>
      <c r="H2" s="66"/>
      <c r="I2" s="66"/>
      <c r="J2" s="66"/>
    </row>
    <row r="3" spans="1:10" s="156" customFormat="1" ht="19.5" customHeight="1" x14ac:dyDescent="0.2">
      <c r="A3" s="708" t="s">
        <v>174</v>
      </c>
      <c r="B3" s="709"/>
      <c r="C3" s="709"/>
      <c r="D3" s="709"/>
      <c r="E3" s="709"/>
      <c r="F3" s="709"/>
      <c r="G3" s="709"/>
      <c r="H3" s="709"/>
      <c r="I3" s="709"/>
      <c r="J3" s="709"/>
    </row>
    <row r="4" spans="1:10" s="156" customFormat="1" ht="15" customHeight="1" x14ac:dyDescent="0.2">
      <c r="A4" s="710" t="s">
        <v>303</v>
      </c>
      <c r="B4" s="711"/>
      <c r="C4" s="711"/>
      <c r="D4" s="711"/>
      <c r="E4" s="711"/>
      <c r="F4" s="711"/>
      <c r="G4" s="711"/>
      <c r="H4" s="711"/>
      <c r="I4" s="711"/>
      <c r="J4" s="711"/>
    </row>
    <row r="5" spans="1:10" ht="12.75" customHeight="1" x14ac:dyDescent="0.2">
      <c r="A5" s="717"/>
      <c r="B5" s="717"/>
      <c r="C5" s="717"/>
      <c r="D5" s="717"/>
      <c r="E5" s="717"/>
      <c r="F5" s="717"/>
      <c r="G5" s="717"/>
      <c r="H5" s="717"/>
      <c r="I5" s="717"/>
      <c r="J5" s="717"/>
    </row>
    <row r="6" spans="1:10" ht="15" customHeight="1" x14ac:dyDescent="0.2">
      <c r="A6" s="715" t="s">
        <v>11</v>
      </c>
      <c r="B6" s="704" t="s">
        <v>41</v>
      </c>
      <c r="C6" s="705"/>
      <c r="D6" s="705"/>
      <c r="E6" s="705"/>
      <c r="F6" s="712" t="s">
        <v>42</v>
      </c>
      <c r="G6" s="704" t="s">
        <v>43</v>
      </c>
      <c r="H6" s="705"/>
      <c r="I6" s="705"/>
      <c r="J6" s="705"/>
    </row>
    <row r="7" spans="1:10" ht="85.5" customHeight="1" x14ac:dyDescent="0.2">
      <c r="A7" s="716"/>
      <c r="B7" s="141" t="s">
        <v>44</v>
      </c>
      <c r="C7" s="141" t="s">
        <v>45</v>
      </c>
      <c r="D7" s="141" t="s">
        <v>46</v>
      </c>
      <c r="E7" s="141" t="s">
        <v>47</v>
      </c>
      <c r="F7" s="713"/>
      <c r="G7" s="141" t="s">
        <v>44</v>
      </c>
      <c r="H7" s="141" t="s">
        <v>45</v>
      </c>
      <c r="I7" s="141" t="s">
        <v>80</v>
      </c>
      <c r="J7" s="141" t="s">
        <v>47</v>
      </c>
    </row>
    <row r="8" spans="1:10" ht="15" customHeight="1" x14ac:dyDescent="0.2">
      <c r="A8" s="695"/>
      <c r="B8" s="157" t="s">
        <v>3</v>
      </c>
      <c r="C8" s="158"/>
      <c r="D8" s="158"/>
      <c r="E8" s="159"/>
      <c r="F8" s="714"/>
      <c r="G8" s="706" t="s">
        <v>3</v>
      </c>
      <c r="H8" s="707"/>
      <c r="I8" s="707"/>
      <c r="J8" s="707"/>
    </row>
    <row r="9" spans="1:10" ht="5.25" customHeight="1" x14ac:dyDescent="0.2">
      <c r="A9" s="160"/>
      <c r="B9" s="161"/>
      <c r="C9" s="162"/>
      <c r="D9" s="162"/>
      <c r="E9" s="162"/>
      <c r="F9" s="162"/>
      <c r="G9" s="162"/>
      <c r="H9" s="162"/>
      <c r="I9" s="162"/>
      <c r="J9" s="162"/>
    </row>
    <row r="10" spans="1:10" x14ac:dyDescent="0.2">
      <c r="A10" s="666">
        <v>2015</v>
      </c>
      <c r="B10" s="666"/>
      <c r="C10" s="666"/>
      <c r="D10" s="666"/>
      <c r="E10" s="666"/>
      <c r="F10" s="666"/>
      <c r="G10" s="666"/>
      <c r="H10" s="666"/>
      <c r="I10" s="666"/>
      <c r="J10" s="666"/>
    </row>
    <row r="11" spans="1:10" ht="7.5" customHeight="1" x14ac:dyDescent="0.2">
      <c r="B11" s="142"/>
      <c r="C11" s="142"/>
      <c r="D11" s="142"/>
      <c r="E11" s="142"/>
      <c r="F11" s="142"/>
      <c r="G11" s="142"/>
      <c r="H11" s="142"/>
      <c r="I11" s="142"/>
      <c r="J11" s="142"/>
    </row>
    <row r="12" spans="1:10" x14ac:dyDescent="0.2">
      <c r="A12" s="163" t="s">
        <v>12</v>
      </c>
      <c r="B12" s="527">
        <v>2001</v>
      </c>
      <c r="C12" s="527">
        <v>473</v>
      </c>
      <c r="D12" s="527">
        <v>0</v>
      </c>
      <c r="E12" s="527">
        <v>2474</v>
      </c>
      <c r="F12" s="529">
        <v>0.99</v>
      </c>
      <c r="G12" s="527">
        <v>1986</v>
      </c>
      <c r="H12" s="527">
        <v>469</v>
      </c>
      <c r="I12" s="527">
        <v>0</v>
      </c>
      <c r="J12" s="527">
        <v>2455</v>
      </c>
    </row>
    <row r="13" spans="1:10" x14ac:dyDescent="0.2">
      <c r="A13" s="163" t="s">
        <v>13</v>
      </c>
      <c r="B13" s="527">
        <v>7166</v>
      </c>
      <c r="C13" s="527">
        <v>914</v>
      </c>
      <c r="D13" s="527">
        <v>0</v>
      </c>
      <c r="E13" s="527">
        <v>8080</v>
      </c>
      <c r="F13" s="529">
        <v>0.44</v>
      </c>
      <c r="G13" s="527">
        <v>3155</v>
      </c>
      <c r="H13" s="527">
        <v>386</v>
      </c>
      <c r="I13" s="527">
        <v>0</v>
      </c>
      <c r="J13" s="527">
        <v>3541</v>
      </c>
    </row>
    <row r="14" spans="1:10" x14ac:dyDescent="0.2">
      <c r="A14" s="163" t="s">
        <v>14</v>
      </c>
      <c r="B14" s="527">
        <v>4786</v>
      </c>
      <c r="C14" s="527">
        <v>56</v>
      </c>
      <c r="D14" s="527">
        <v>0</v>
      </c>
      <c r="E14" s="527">
        <v>4842</v>
      </c>
      <c r="F14" s="529">
        <v>0.99</v>
      </c>
      <c r="G14" s="527">
        <v>4734</v>
      </c>
      <c r="H14" s="527">
        <v>56</v>
      </c>
      <c r="I14" s="527">
        <v>0</v>
      </c>
      <c r="J14" s="527">
        <v>4789</v>
      </c>
    </row>
    <row r="15" spans="1:10" x14ac:dyDescent="0.2">
      <c r="A15" s="163" t="s">
        <v>15</v>
      </c>
      <c r="B15" s="527">
        <v>4810</v>
      </c>
      <c r="C15" s="527">
        <v>355</v>
      </c>
      <c r="D15" s="527">
        <v>0</v>
      </c>
      <c r="E15" s="527">
        <v>5165</v>
      </c>
      <c r="F15" s="529">
        <v>0.68</v>
      </c>
      <c r="G15" s="527">
        <v>3304</v>
      </c>
      <c r="H15" s="527">
        <v>229</v>
      </c>
      <c r="I15" s="527">
        <v>0</v>
      </c>
      <c r="J15" s="527">
        <v>3533</v>
      </c>
    </row>
    <row r="16" spans="1:10" x14ac:dyDescent="0.2">
      <c r="A16" s="144" t="s">
        <v>112</v>
      </c>
      <c r="B16" s="527">
        <v>0</v>
      </c>
      <c r="C16" s="527">
        <v>737</v>
      </c>
      <c r="D16" s="527">
        <v>0</v>
      </c>
      <c r="E16" s="527">
        <v>737</v>
      </c>
      <c r="F16" s="529">
        <v>1</v>
      </c>
      <c r="G16" s="527">
        <v>0</v>
      </c>
      <c r="H16" s="527">
        <v>737</v>
      </c>
      <c r="I16" s="527">
        <v>0</v>
      </c>
      <c r="J16" s="527">
        <v>737</v>
      </c>
    </row>
    <row r="17" spans="1:13" x14ac:dyDescent="0.2">
      <c r="A17" s="144" t="s">
        <v>113</v>
      </c>
      <c r="B17" s="527">
        <v>3657</v>
      </c>
      <c r="C17" s="527">
        <v>204</v>
      </c>
      <c r="D17" s="527">
        <v>0</v>
      </c>
      <c r="E17" s="527">
        <v>3861</v>
      </c>
      <c r="F17" s="529">
        <v>0.24</v>
      </c>
      <c r="G17" s="527">
        <v>845</v>
      </c>
      <c r="H17" s="527">
        <v>68</v>
      </c>
      <c r="I17" s="527">
        <v>0</v>
      </c>
      <c r="J17" s="527">
        <v>913</v>
      </c>
    </row>
    <row r="18" spans="1:13" x14ac:dyDescent="0.2">
      <c r="A18" s="144" t="s">
        <v>114</v>
      </c>
      <c r="B18" s="527">
        <v>1345</v>
      </c>
      <c r="C18" s="527">
        <v>51898</v>
      </c>
      <c r="D18" s="527">
        <v>5600</v>
      </c>
      <c r="E18" s="527">
        <v>58843</v>
      </c>
      <c r="F18" s="529">
        <v>0.04</v>
      </c>
      <c r="G18" s="527">
        <v>243</v>
      </c>
      <c r="H18" s="527">
        <v>1566</v>
      </c>
      <c r="I18" s="527">
        <v>257</v>
      </c>
      <c r="J18" s="527">
        <v>2066</v>
      </c>
    </row>
    <row r="19" spans="1:13" x14ac:dyDescent="0.2">
      <c r="A19" s="163" t="s">
        <v>16</v>
      </c>
      <c r="B19" s="527">
        <v>3</v>
      </c>
      <c r="C19" s="527">
        <v>7291</v>
      </c>
      <c r="D19" s="527">
        <v>3523</v>
      </c>
      <c r="E19" s="527">
        <v>10817</v>
      </c>
      <c r="F19" s="529">
        <v>0.17</v>
      </c>
      <c r="G19" s="527">
        <v>1</v>
      </c>
      <c r="H19" s="527">
        <v>1324</v>
      </c>
      <c r="I19" s="527">
        <v>535</v>
      </c>
      <c r="J19" s="527">
        <v>1859</v>
      </c>
    </row>
    <row r="20" spans="1:13" x14ac:dyDescent="0.2">
      <c r="A20" s="163" t="s">
        <v>17</v>
      </c>
      <c r="B20" s="527">
        <v>195</v>
      </c>
      <c r="C20" s="527">
        <v>26777</v>
      </c>
      <c r="D20" s="527">
        <v>19165</v>
      </c>
      <c r="E20" s="527">
        <v>46137</v>
      </c>
      <c r="F20" s="529">
        <v>0.13</v>
      </c>
      <c r="G20" s="527">
        <v>38</v>
      </c>
      <c r="H20" s="527">
        <v>3530</v>
      </c>
      <c r="I20" s="527">
        <v>2331</v>
      </c>
      <c r="J20" s="527">
        <v>5899</v>
      </c>
    </row>
    <row r="21" spans="1:13" s="164" customFormat="1" ht="12.75" customHeight="1" x14ac:dyDescent="0.2">
      <c r="A21" s="144" t="s">
        <v>96</v>
      </c>
      <c r="B21" s="527">
        <v>14</v>
      </c>
      <c r="C21" s="527">
        <v>5314</v>
      </c>
      <c r="D21" s="527">
        <v>0</v>
      </c>
      <c r="E21" s="527">
        <v>5329</v>
      </c>
      <c r="F21" s="529">
        <v>0.14000000000000001</v>
      </c>
      <c r="G21" s="527">
        <v>2</v>
      </c>
      <c r="H21" s="527">
        <v>759</v>
      </c>
      <c r="I21" s="527">
        <v>0</v>
      </c>
      <c r="J21" s="527">
        <v>762</v>
      </c>
    </row>
    <row r="22" spans="1:13" x14ac:dyDescent="0.2">
      <c r="A22" s="163" t="s">
        <v>18</v>
      </c>
      <c r="B22" s="527">
        <v>332</v>
      </c>
      <c r="C22" s="527">
        <v>43214</v>
      </c>
      <c r="D22" s="527">
        <v>0</v>
      </c>
      <c r="E22" s="527">
        <v>43546</v>
      </c>
      <c r="F22" s="529">
        <v>0.06</v>
      </c>
      <c r="G22" s="527">
        <v>30</v>
      </c>
      <c r="H22" s="527">
        <v>2436</v>
      </c>
      <c r="I22" s="527">
        <v>0</v>
      </c>
      <c r="J22" s="527">
        <v>2465</v>
      </c>
    </row>
    <row r="23" spans="1:13" ht="8.1" customHeight="1" x14ac:dyDescent="0.2">
      <c r="A23" s="165"/>
      <c r="B23" s="527"/>
      <c r="C23" s="527"/>
      <c r="D23" s="527"/>
      <c r="E23" s="527"/>
      <c r="F23" s="527"/>
      <c r="G23" s="527"/>
      <c r="H23" s="527"/>
      <c r="I23" s="527"/>
      <c r="J23" s="527"/>
    </row>
    <row r="24" spans="1:13" x14ac:dyDescent="0.2">
      <c r="A24" s="146" t="s">
        <v>94</v>
      </c>
      <c r="B24" s="528">
        <v>24309</v>
      </c>
      <c r="C24" s="528">
        <v>137234</v>
      </c>
      <c r="D24" s="528">
        <v>28288</v>
      </c>
      <c r="E24" s="528">
        <v>189832</v>
      </c>
      <c r="F24" s="528" t="s">
        <v>79</v>
      </c>
      <c r="G24" s="528"/>
      <c r="H24" s="528"/>
      <c r="I24" s="528"/>
      <c r="J24" s="528"/>
    </row>
    <row r="25" spans="1:13" x14ac:dyDescent="0.2">
      <c r="A25" s="146" t="s">
        <v>95</v>
      </c>
      <c r="B25" s="528"/>
      <c r="C25" s="528"/>
      <c r="D25" s="528"/>
      <c r="E25" s="528"/>
      <c r="F25" s="528"/>
      <c r="G25" s="528">
        <v>14337</v>
      </c>
      <c r="H25" s="528">
        <v>11559</v>
      </c>
      <c r="I25" s="528">
        <v>3123</v>
      </c>
      <c r="J25" s="528">
        <v>29019</v>
      </c>
      <c r="K25" s="150"/>
      <c r="L25" s="150"/>
      <c r="M25" s="150"/>
    </row>
    <row r="26" spans="1:13" ht="6.75" customHeight="1" x14ac:dyDescent="0.2"/>
    <row r="27" spans="1:13" x14ac:dyDescent="0.2">
      <c r="A27" s="666">
        <v>2016</v>
      </c>
      <c r="B27" s="666"/>
      <c r="C27" s="666"/>
      <c r="D27" s="666"/>
      <c r="E27" s="666"/>
      <c r="F27" s="666"/>
      <c r="G27" s="666"/>
      <c r="H27" s="666"/>
      <c r="I27" s="666"/>
      <c r="J27" s="666"/>
    </row>
    <row r="28" spans="1:13" ht="3.75" customHeight="1" x14ac:dyDescent="0.2">
      <c r="B28" s="142"/>
      <c r="C28" s="142"/>
      <c r="D28" s="142"/>
      <c r="E28" s="142"/>
      <c r="F28" s="142"/>
      <c r="G28" s="142"/>
      <c r="H28" s="142"/>
      <c r="I28" s="142"/>
      <c r="J28" s="142"/>
    </row>
    <row r="29" spans="1:13" x14ac:dyDescent="0.2">
      <c r="A29" s="143" t="s">
        <v>12</v>
      </c>
      <c r="B29" s="527">
        <v>2162</v>
      </c>
      <c r="C29" s="527">
        <v>515</v>
      </c>
      <c r="D29" s="527">
        <v>0</v>
      </c>
      <c r="E29" s="527">
        <v>2677</v>
      </c>
      <c r="F29" s="529">
        <v>0.99</v>
      </c>
      <c r="G29" s="527">
        <v>2145</v>
      </c>
      <c r="H29" s="527">
        <v>511</v>
      </c>
      <c r="I29" s="527">
        <v>0</v>
      </c>
      <c r="J29" s="527">
        <v>2656</v>
      </c>
    </row>
    <row r="30" spans="1:13" x14ac:dyDescent="0.2">
      <c r="A30" s="143" t="s">
        <v>13</v>
      </c>
      <c r="B30" s="527">
        <v>7955</v>
      </c>
      <c r="C30" s="527">
        <v>928</v>
      </c>
      <c r="D30" s="527">
        <v>0</v>
      </c>
      <c r="E30" s="527">
        <v>8883</v>
      </c>
      <c r="F30" s="529">
        <v>0.46</v>
      </c>
      <c r="G30" s="527">
        <v>3705</v>
      </c>
      <c r="H30" s="527">
        <v>419</v>
      </c>
      <c r="I30" s="527">
        <v>0</v>
      </c>
      <c r="J30" s="527">
        <v>4124</v>
      </c>
    </row>
    <row r="31" spans="1:13" x14ac:dyDescent="0.2">
      <c r="A31" s="143" t="s">
        <v>14</v>
      </c>
      <c r="B31" s="527">
        <v>4997</v>
      </c>
      <c r="C31" s="527">
        <v>58</v>
      </c>
      <c r="D31" s="527">
        <v>0</v>
      </c>
      <c r="E31" s="527">
        <v>5056</v>
      </c>
      <c r="F31" s="529">
        <v>0.99</v>
      </c>
      <c r="G31" s="527">
        <v>4960</v>
      </c>
      <c r="H31" s="527">
        <v>58</v>
      </c>
      <c r="I31" s="527">
        <v>0</v>
      </c>
      <c r="J31" s="527">
        <v>5018</v>
      </c>
    </row>
    <row r="32" spans="1:13" x14ac:dyDescent="0.2">
      <c r="A32" s="143" t="s">
        <v>15</v>
      </c>
      <c r="B32" s="527">
        <v>5152</v>
      </c>
      <c r="C32" s="527">
        <v>362</v>
      </c>
      <c r="D32" s="527">
        <v>0</v>
      </c>
      <c r="E32" s="527">
        <v>5513</v>
      </c>
      <c r="F32" s="529">
        <v>0.69</v>
      </c>
      <c r="G32" s="527">
        <v>3570</v>
      </c>
      <c r="H32" s="527">
        <v>235</v>
      </c>
      <c r="I32" s="527">
        <v>0</v>
      </c>
      <c r="J32" s="527">
        <v>3805</v>
      </c>
    </row>
    <row r="33" spans="1:10" x14ac:dyDescent="0.2">
      <c r="A33" s="144" t="s">
        <v>112</v>
      </c>
      <c r="B33" s="527">
        <v>0</v>
      </c>
      <c r="C33" s="527">
        <v>759</v>
      </c>
      <c r="D33" s="527">
        <v>0</v>
      </c>
      <c r="E33" s="527">
        <v>759</v>
      </c>
      <c r="F33" s="529">
        <v>1</v>
      </c>
      <c r="G33" s="527">
        <v>0</v>
      </c>
      <c r="H33" s="527">
        <v>759</v>
      </c>
      <c r="I33" s="527">
        <v>0</v>
      </c>
      <c r="J33" s="527">
        <v>759</v>
      </c>
    </row>
    <row r="34" spans="1:10" x14ac:dyDescent="0.2">
      <c r="A34" s="144" t="s">
        <v>113</v>
      </c>
      <c r="B34" s="527">
        <v>3876</v>
      </c>
      <c r="C34" s="527">
        <v>217</v>
      </c>
      <c r="D34" s="527">
        <v>0</v>
      </c>
      <c r="E34" s="527">
        <v>4093</v>
      </c>
      <c r="F34" s="529">
        <v>0.25</v>
      </c>
      <c r="G34" s="527">
        <v>944</v>
      </c>
      <c r="H34" s="527">
        <v>76</v>
      </c>
      <c r="I34" s="527">
        <v>0</v>
      </c>
      <c r="J34" s="527">
        <v>1019</v>
      </c>
    </row>
    <row r="35" spans="1:10" x14ac:dyDescent="0.2">
      <c r="A35" s="144" t="s">
        <v>114</v>
      </c>
      <c r="B35" s="527">
        <v>1411</v>
      </c>
      <c r="C35" s="527">
        <v>52603</v>
      </c>
      <c r="D35" s="527">
        <v>6177</v>
      </c>
      <c r="E35" s="527">
        <v>60190</v>
      </c>
      <c r="F35" s="529">
        <v>0.04</v>
      </c>
      <c r="G35" s="527">
        <v>264</v>
      </c>
      <c r="H35" s="527">
        <v>1676</v>
      </c>
      <c r="I35" s="527">
        <v>306</v>
      </c>
      <c r="J35" s="527">
        <v>2246</v>
      </c>
    </row>
    <row r="36" spans="1:10" x14ac:dyDescent="0.2">
      <c r="A36" s="143" t="s">
        <v>16</v>
      </c>
      <c r="B36" s="527">
        <v>3</v>
      </c>
      <c r="C36" s="527">
        <v>6578</v>
      </c>
      <c r="D36" s="527">
        <v>2961</v>
      </c>
      <c r="E36" s="527">
        <v>9542</v>
      </c>
      <c r="F36" s="529">
        <v>0.19</v>
      </c>
      <c r="G36" s="527">
        <v>1</v>
      </c>
      <c r="H36" s="527">
        <v>1336</v>
      </c>
      <c r="I36" s="527">
        <v>496</v>
      </c>
      <c r="J36" s="527">
        <v>1834</v>
      </c>
    </row>
    <row r="37" spans="1:10" x14ac:dyDescent="0.2">
      <c r="A37" s="143" t="s">
        <v>17</v>
      </c>
      <c r="B37" s="527">
        <v>229</v>
      </c>
      <c r="C37" s="527">
        <v>27768</v>
      </c>
      <c r="D37" s="527">
        <v>21217</v>
      </c>
      <c r="E37" s="527">
        <v>49213</v>
      </c>
      <c r="F37" s="529">
        <v>0.14000000000000001</v>
      </c>
      <c r="G37" s="527">
        <v>48</v>
      </c>
      <c r="H37" s="527">
        <v>4059</v>
      </c>
      <c r="I37" s="527">
        <v>2822</v>
      </c>
      <c r="J37" s="527">
        <v>6930</v>
      </c>
    </row>
    <row r="38" spans="1:10" s="164" customFormat="1" ht="12.75" customHeight="1" x14ac:dyDescent="0.2">
      <c r="A38" s="144" t="s">
        <v>96</v>
      </c>
      <c r="B38" s="527">
        <v>16</v>
      </c>
      <c r="C38" s="527">
        <v>5717</v>
      </c>
      <c r="D38" s="527">
        <v>0</v>
      </c>
      <c r="E38" s="527">
        <v>5733</v>
      </c>
      <c r="F38" s="529">
        <v>0.15</v>
      </c>
      <c r="G38" s="527">
        <v>3</v>
      </c>
      <c r="H38" s="527">
        <v>852</v>
      </c>
      <c r="I38" s="527">
        <v>0</v>
      </c>
      <c r="J38" s="527">
        <v>855</v>
      </c>
    </row>
    <row r="39" spans="1:10" x14ac:dyDescent="0.2">
      <c r="A39" s="143" t="s">
        <v>18</v>
      </c>
      <c r="B39" s="527">
        <v>343</v>
      </c>
      <c r="C39" s="527">
        <v>44742</v>
      </c>
      <c r="D39" s="527">
        <v>0</v>
      </c>
      <c r="E39" s="527">
        <v>45086</v>
      </c>
      <c r="F39" s="529">
        <v>0.06</v>
      </c>
      <c r="G39" s="527">
        <v>29</v>
      </c>
      <c r="H39" s="527">
        <v>2861</v>
      </c>
      <c r="I39" s="527">
        <v>0</v>
      </c>
      <c r="J39" s="527">
        <v>2890</v>
      </c>
    </row>
    <row r="40" spans="1:10" ht="8.1" customHeight="1" x14ac:dyDescent="0.2">
      <c r="A40" s="145"/>
      <c r="B40" s="527"/>
      <c r="C40" s="527"/>
      <c r="D40" s="527"/>
      <c r="E40" s="527"/>
      <c r="F40" s="527"/>
      <c r="G40" s="527"/>
      <c r="H40" s="527"/>
      <c r="I40" s="527"/>
      <c r="J40" s="527"/>
    </row>
    <row r="41" spans="1:10" x14ac:dyDescent="0.2">
      <c r="A41" s="146" t="s">
        <v>94</v>
      </c>
      <c r="B41" s="528">
        <v>26144</v>
      </c>
      <c r="C41" s="528">
        <v>140246</v>
      </c>
      <c r="D41" s="528">
        <v>30354</v>
      </c>
      <c r="E41" s="528">
        <v>196744</v>
      </c>
      <c r="F41" s="528" t="s">
        <v>79</v>
      </c>
      <c r="G41" s="527"/>
      <c r="H41" s="527"/>
      <c r="I41" s="527"/>
      <c r="J41" s="527"/>
    </row>
    <row r="42" spans="1:10" x14ac:dyDescent="0.2">
      <c r="A42" s="146" t="s">
        <v>95</v>
      </c>
      <c r="B42" s="527"/>
      <c r="C42" s="527"/>
      <c r="D42" s="527"/>
      <c r="E42" s="527"/>
      <c r="F42" s="527"/>
      <c r="G42" s="528">
        <v>15670</v>
      </c>
      <c r="H42" s="528">
        <v>12841</v>
      </c>
      <c r="I42" s="528">
        <v>3625</v>
      </c>
      <c r="J42" s="528">
        <v>32136</v>
      </c>
    </row>
    <row r="43" spans="1:10" ht="6.75" customHeight="1" x14ac:dyDescent="0.2">
      <c r="A43" s="146"/>
      <c r="I43" s="149"/>
    </row>
    <row r="44" spans="1:10" ht="12.75" customHeight="1" x14ac:dyDescent="0.2">
      <c r="A44" s="167" t="s">
        <v>39</v>
      </c>
      <c r="J44" s="166"/>
    </row>
  </sheetData>
  <mergeCells count="10">
    <mergeCell ref="A27:J27"/>
    <mergeCell ref="A10:J10"/>
    <mergeCell ref="G6:J6"/>
    <mergeCell ref="G8:J8"/>
    <mergeCell ref="A3:J3"/>
    <mergeCell ref="A4:J4"/>
    <mergeCell ref="B6:E6"/>
    <mergeCell ref="F6:F8"/>
    <mergeCell ref="A6:A8"/>
    <mergeCell ref="A5:J5"/>
  </mergeCells>
  <phoneticPr fontId="3" type="noConversion"/>
  <printOptions horizontalCentered="1"/>
  <pageMargins left="0.39370078740157483" right="0.39370078740157483" top="0.62992125984251968" bottom="0.62992125984251968" header="0.19685039370078741" footer="0.39370078740157483"/>
  <pageSetup paperSize="9" scale="90" orientation="portrait" r:id="rId1"/>
  <headerFooter alignWithMargins="0">
    <oddHeader>&amp;C&amp;"Arial Narrow Mäori,Regular"&amp;7T O U R I S M   S A T E L L I T E   A C C O U N T   2 0 1 7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52"/>
  <sheetViews>
    <sheetView showGridLines="0" zoomScaleNormal="100" workbookViewId="0"/>
  </sheetViews>
  <sheetFormatPr defaultColWidth="9.140625" defaultRowHeight="12.75" customHeight="1" x14ac:dyDescent="0.2"/>
  <cols>
    <col min="1" max="1" width="34.5703125" style="71" customWidth="1"/>
    <col min="2" max="2" width="10.140625" style="71" customWidth="1"/>
    <col min="3" max="3" width="8.140625" style="71" customWidth="1"/>
    <col min="4" max="4" width="7.5703125" style="71" customWidth="1"/>
    <col min="5" max="5" width="8.140625" style="71" customWidth="1"/>
    <col min="6" max="6" width="6.140625" style="71" customWidth="1"/>
    <col min="7" max="7" width="10.140625" style="71" customWidth="1"/>
    <col min="8" max="8" width="8.140625" style="71" customWidth="1"/>
    <col min="9" max="10" width="7.5703125" style="71" customWidth="1"/>
    <col min="11" max="11" width="9.140625" style="71"/>
    <col min="12" max="12" width="9.5703125" style="71" bestFit="1" customWidth="1"/>
    <col min="13" max="13" width="9.140625" style="71"/>
    <col min="14" max="14" width="9.5703125" style="71" bestFit="1" customWidth="1"/>
    <col min="15" max="16384" width="9.140625" style="71"/>
  </cols>
  <sheetData>
    <row r="1" spans="1:10" ht="12.75" customHeight="1" x14ac:dyDescent="0.2">
      <c r="A1" s="16" t="s">
        <v>189</v>
      </c>
      <c r="B1" s="140"/>
      <c r="C1" s="63"/>
      <c r="D1" s="63"/>
      <c r="E1" s="63"/>
      <c r="F1" s="66"/>
      <c r="G1" s="66"/>
      <c r="H1" s="66"/>
      <c r="I1" s="66"/>
      <c r="J1" s="66"/>
    </row>
    <row r="2" spans="1:10" ht="12.75" customHeight="1" x14ac:dyDescent="0.2">
      <c r="A2" s="717"/>
      <c r="B2" s="717"/>
      <c r="C2" s="717"/>
      <c r="D2" s="717"/>
      <c r="E2" s="717"/>
      <c r="F2" s="717"/>
      <c r="G2" s="717"/>
      <c r="H2" s="717"/>
      <c r="I2" s="717"/>
      <c r="J2" s="717"/>
    </row>
    <row r="3" spans="1:10" ht="12.75" customHeight="1" x14ac:dyDescent="0.2">
      <c r="A3" s="715" t="s">
        <v>11</v>
      </c>
      <c r="B3" s="704" t="s">
        <v>41</v>
      </c>
      <c r="C3" s="705"/>
      <c r="D3" s="705"/>
      <c r="E3" s="705"/>
      <c r="F3" s="712" t="s">
        <v>42</v>
      </c>
      <c r="G3" s="704" t="s">
        <v>43</v>
      </c>
      <c r="H3" s="705"/>
      <c r="I3" s="705"/>
      <c r="J3" s="705"/>
    </row>
    <row r="4" spans="1:10" ht="80.25" customHeight="1" x14ac:dyDescent="0.2">
      <c r="A4" s="716"/>
      <c r="B4" s="141" t="s">
        <v>44</v>
      </c>
      <c r="C4" s="141" t="s">
        <v>45</v>
      </c>
      <c r="D4" s="141" t="s">
        <v>46</v>
      </c>
      <c r="E4" s="141" t="s">
        <v>47</v>
      </c>
      <c r="F4" s="713"/>
      <c r="G4" s="141" t="s">
        <v>44</v>
      </c>
      <c r="H4" s="141" t="s">
        <v>45</v>
      </c>
      <c r="I4" s="141" t="s">
        <v>80</v>
      </c>
      <c r="J4" s="141" t="s">
        <v>47</v>
      </c>
    </row>
    <row r="5" spans="1:10" ht="12.75" customHeight="1" x14ac:dyDescent="0.2">
      <c r="A5" s="695"/>
      <c r="B5" s="704" t="s">
        <v>3</v>
      </c>
      <c r="C5" s="705"/>
      <c r="D5" s="705"/>
      <c r="E5" s="705"/>
      <c r="F5" s="714"/>
      <c r="G5" s="706" t="s">
        <v>3</v>
      </c>
      <c r="H5" s="707"/>
      <c r="I5" s="707"/>
      <c r="J5" s="707"/>
    </row>
    <row r="6" spans="1:10" ht="6" customHeight="1" x14ac:dyDescent="0.2">
      <c r="A6" s="721"/>
      <c r="B6" s="721"/>
      <c r="C6" s="721"/>
      <c r="D6" s="721"/>
      <c r="E6" s="721"/>
      <c r="F6" s="721"/>
      <c r="G6" s="721"/>
      <c r="H6" s="721"/>
      <c r="I6" s="721"/>
      <c r="J6" s="721"/>
    </row>
    <row r="7" spans="1:10" ht="12.75" customHeight="1" x14ac:dyDescent="0.2">
      <c r="A7" s="666">
        <v>2017</v>
      </c>
      <c r="B7" s="666"/>
      <c r="C7" s="666"/>
      <c r="D7" s="666"/>
      <c r="E7" s="666"/>
      <c r="F7" s="666"/>
      <c r="G7" s="666"/>
      <c r="H7" s="666"/>
      <c r="I7" s="666"/>
      <c r="J7" s="666"/>
    </row>
    <row r="8" spans="1:10" ht="12.75" customHeight="1" x14ac:dyDescent="0.2">
      <c r="B8" s="142"/>
      <c r="C8" s="142"/>
      <c r="D8" s="142"/>
      <c r="E8" s="142"/>
      <c r="F8" s="142"/>
      <c r="G8" s="142"/>
      <c r="H8" s="142"/>
      <c r="I8" s="142"/>
      <c r="J8" s="142"/>
    </row>
    <row r="9" spans="1:10" ht="12.75" customHeight="1" x14ac:dyDescent="0.2">
      <c r="A9" s="143" t="s">
        <v>12</v>
      </c>
      <c r="B9" s="527">
        <v>2376</v>
      </c>
      <c r="C9" s="527">
        <v>548</v>
      </c>
      <c r="D9" s="527">
        <v>0</v>
      </c>
      <c r="E9" s="527">
        <v>2924</v>
      </c>
      <c r="F9" s="529">
        <v>0.99</v>
      </c>
      <c r="G9" s="527">
        <v>2349</v>
      </c>
      <c r="H9" s="527">
        <v>542</v>
      </c>
      <c r="I9" s="527">
        <v>0</v>
      </c>
      <c r="J9" s="527">
        <v>2890</v>
      </c>
    </row>
    <row r="10" spans="1:10" ht="12.75" customHeight="1" x14ac:dyDescent="0.2">
      <c r="A10" s="143" t="s">
        <v>13</v>
      </c>
      <c r="B10" s="527">
        <v>8877</v>
      </c>
      <c r="C10" s="527">
        <v>1022</v>
      </c>
      <c r="D10" s="527">
        <v>0</v>
      </c>
      <c r="E10" s="527">
        <v>9899</v>
      </c>
      <c r="F10" s="529">
        <v>0.43</v>
      </c>
      <c r="G10" s="527">
        <v>3790</v>
      </c>
      <c r="H10" s="527">
        <v>419</v>
      </c>
      <c r="I10" s="527">
        <v>0</v>
      </c>
      <c r="J10" s="527">
        <v>4209</v>
      </c>
    </row>
    <row r="11" spans="1:10" ht="12.75" customHeight="1" x14ac:dyDescent="0.2">
      <c r="A11" s="143" t="s">
        <v>14</v>
      </c>
      <c r="B11" s="527">
        <v>4967</v>
      </c>
      <c r="C11" s="527">
        <v>63</v>
      </c>
      <c r="D11" s="527">
        <v>0</v>
      </c>
      <c r="E11" s="527">
        <v>5030</v>
      </c>
      <c r="F11" s="529">
        <v>0.99</v>
      </c>
      <c r="G11" s="527">
        <v>4913</v>
      </c>
      <c r="H11" s="527">
        <v>62</v>
      </c>
      <c r="I11" s="527">
        <v>0</v>
      </c>
      <c r="J11" s="527">
        <v>4976</v>
      </c>
    </row>
    <row r="12" spans="1:10" ht="12.75" customHeight="1" x14ac:dyDescent="0.2">
      <c r="A12" s="143" t="s">
        <v>15</v>
      </c>
      <c r="B12" s="527">
        <v>5426</v>
      </c>
      <c r="C12" s="527">
        <v>372</v>
      </c>
      <c r="D12" s="527">
        <v>0</v>
      </c>
      <c r="E12" s="527">
        <v>5798</v>
      </c>
      <c r="F12" s="529">
        <v>0.69</v>
      </c>
      <c r="G12" s="527">
        <v>3764</v>
      </c>
      <c r="H12" s="527">
        <v>245</v>
      </c>
      <c r="I12" s="527">
        <v>0</v>
      </c>
      <c r="J12" s="527">
        <v>4009</v>
      </c>
    </row>
    <row r="13" spans="1:10" ht="12.75" customHeight="1" x14ac:dyDescent="0.2">
      <c r="A13" s="144" t="s">
        <v>112</v>
      </c>
      <c r="B13" s="527">
        <v>0</v>
      </c>
      <c r="C13" s="527">
        <v>781</v>
      </c>
      <c r="D13" s="527">
        <v>0</v>
      </c>
      <c r="E13" s="527">
        <v>781</v>
      </c>
      <c r="F13" s="529">
        <v>1</v>
      </c>
      <c r="G13" s="527">
        <v>0</v>
      </c>
      <c r="H13" s="527">
        <v>781</v>
      </c>
      <c r="I13" s="527">
        <v>0</v>
      </c>
      <c r="J13" s="527">
        <v>781</v>
      </c>
    </row>
    <row r="14" spans="1:10" ht="12.75" customHeight="1" x14ac:dyDescent="0.2">
      <c r="A14" s="144" t="s">
        <v>113</v>
      </c>
      <c r="B14" s="527">
        <v>4170</v>
      </c>
      <c r="C14" s="527">
        <v>230</v>
      </c>
      <c r="D14" s="527">
        <v>0</v>
      </c>
      <c r="E14" s="527">
        <v>4400</v>
      </c>
      <c r="F14" s="529">
        <v>0.23</v>
      </c>
      <c r="G14" s="527">
        <v>948</v>
      </c>
      <c r="H14" s="527">
        <v>74</v>
      </c>
      <c r="I14" s="527">
        <v>0</v>
      </c>
      <c r="J14" s="527">
        <v>1022</v>
      </c>
    </row>
    <row r="15" spans="1:10" ht="12.75" customHeight="1" x14ac:dyDescent="0.2">
      <c r="A15" s="144" t="s">
        <v>114</v>
      </c>
      <c r="B15" s="527">
        <v>1588</v>
      </c>
      <c r="C15" s="527">
        <v>53892</v>
      </c>
      <c r="D15" s="527">
        <v>6047</v>
      </c>
      <c r="E15" s="527">
        <v>61527</v>
      </c>
      <c r="F15" s="529">
        <v>0.04</v>
      </c>
      <c r="G15" s="527">
        <v>276</v>
      </c>
      <c r="H15" s="527">
        <v>1679</v>
      </c>
      <c r="I15" s="527">
        <v>330</v>
      </c>
      <c r="J15" s="527">
        <v>2284</v>
      </c>
    </row>
    <row r="16" spans="1:10" ht="12.75" customHeight="1" x14ac:dyDescent="0.2">
      <c r="A16" s="143" t="s">
        <v>16</v>
      </c>
      <c r="B16" s="527">
        <v>3</v>
      </c>
      <c r="C16" s="527">
        <v>7048</v>
      </c>
      <c r="D16" s="527">
        <v>2845</v>
      </c>
      <c r="E16" s="527">
        <v>9897</v>
      </c>
      <c r="F16" s="529">
        <v>0.19</v>
      </c>
      <c r="G16" s="527">
        <v>1</v>
      </c>
      <c r="H16" s="527">
        <v>1414</v>
      </c>
      <c r="I16" s="527">
        <v>477</v>
      </c>
      <c r="J16" s="527">
        <v>1892</v>
      </c>
    </row>
    <row r="17" spans="1:15" ht="12.75" customHeight="1" x14ac:dyDescent="0.2">
      <c r="A17" s="143" t="s">
        <v>17</v>
      </c>
      <c r="B17" s="527">
        <v>264</v>
      </c>
      <c r="C17" s="527">
        <v>29368</v>
      </c>
      <c r="D17" s="527">
        <v>22378</v>
      </c>
      <c r="E17" s="527">
        <v>52009</v>
      </c>
      <c r="F17" s="529">
        <v>0.14000000000000001</v>
      </c>
      <c r="G17" s="527">
        <v>53</v>
      </c>
      <c r="H17" s="527">
        <v>4177</v>
      </c>
      <c r="I17" s="527">
        <v>2874</v>
      </c>
      <c r="J17" s="527">
        <v>7103</v>
      </c>
    </row>
    <row r="18" spans="1:15" ht="12.75" customHeight="1" x14ac:dyDescent="0.2">
      <c r="A18" s="144" t="s">
        <v>96</v>
      </c>
      <c r="B18" s="527">
        <v>17</v>
      </c>
      <c r="C18" s="527">
        <v>6095</v>
      </c>
      <c r="D18" s="527">
        <v>0</v>
      </c>
      <c r="E18" s="527">
        <v>6112</v>
      </c>
      <c r="F18" s="529">
        <v>0.14000000000000001</v>
      </c>
      <c r="G18" s="527">
        <v>3</v>
      </c>
      <c r="H18" s="527">
        <v>875</v>
      </c>
      <c r="I18" s="527">
        <v>0</v>
      </c>
      <c r="J18" s="527">
        <v>878</v>
      </c>
    </row>
    <row r="19" spans="1:15" ht="12.75" customHeight="1" x14ac:dyDescent="0.2">
      <c r="A19" s="143" t="s">
        <v>18</v>
      </c>
      <c r="B19" s="527">
        <v>364</v>
      </c>
      <c r="C19" s="527">
        <v>47125</v>
      </c>
      <c r="D19" s="527">
        <v>0</v>
      </c>
      <c r="E19" s="527">
        <v>47488</v>
      </c>
      <c r="F19" s="529">
        <v>0.06</v>
      </c>
      <c r="G19" s="527">
        <v>31</v>
      </c>
      <c r="H19" s="527">
        <v>2848</v>
      </c>
      <c r="I19" s="527">
        <v>0</v>
      </c>
      <c r="J19" s="527">
        <v>2878</v>
      </c>
    </row>
    <row r="20" spans="1:15" ht="12.75" customHeight="1" x14ac:dyDescent="0.2">
      <c r="A20" s="145"/>
      <c r="B20" s="527"/>
      <c r="C20" s="527"/>
      <c r="D20" s="527"/>
      <c r="E20" s="527"/>
      <c r="F20" s="527"/>
      <c r="G20" s="527"/>
      <c r="H20" s="527"/>
      <c r="I20" s="527"/>
      <c r="J20" s="527"/>
    </row>
    <row r="21" spans="1:15" ht="12.75" customHeight="1" x14ac:dyDescent="0.2">
      <c r="A21" s="146" t="s">
        <v>94</v>
      </c>
      <c r="B21" s="528">
        <v>28053</v>
      </c>
      <c r="C21" s="528">
        <v>146542</v>
      </c>
      <c r="D21" s="528">
        <v>31270</v>
      </c>
      <c r="E21" s="528">
        <v>205865</v>
      </c>
      <c r="F21" s="528" t="s">
        <v>79</v>
      </c>
      <c r="G21" s="527"/>
      <c r="H21" s="527"/>
      <c r="I21" s="527"/>
      <c r="J21" s="527"/>
      <c r="O21" s="150"/>
    </row>
    <row r="22" spans="1:15" ht="12.75" customHeight="1" x14ac:dyDescent="0.2">
      <c r="A22" s="146" t="s">
        <v>95</v>
      </c>
      <c r="B22" s="527"/>
      <c r="C22" s="527"/>
      <c r="D22" s="527"/>
      <c r="E22" s="527"/>
      <c r="F22" s="527"/>
      <c r="G22" s="528">
        <v>16127</v>
      </c>
      <c r="H22" s="528">
        <v>13114</v>
      </c>
      <c r="I22" s="528">
        <v>3681</v>
      </c>
      <c r="J22" s="528">
        <v>32922</v>
      </c>
      <c r="K22" s="150"/>
    </row>
    <row r="23" spans="1:15" ht="6" customHeight="1" x14ac:dyDescent="0.2">
      <c r="A23" s="146"/>
      <c r="B23" s="147"/>
      <c r="C23" s="147"/>
      <c r="D23" s="147"/>
      <c r="E23" s="147"/>
      <c r="F23" s="148"/>
      <c r="G23" s="147"/>
      <c r="H23" s="147"/>
      <c r="I23" s="147"/>
      <c r="J23" s="147"/>
    </row>
    <row r="24" spans="1:15" ht="12.75" customHeight="1" x14ac:dyDescent="0.2">
      <c r="A24" s="666" t="s">
        <v>296</v>
      </c>
      <c r="B24" s="666"/>
      <c r="C24" s="666"/>
      <c r="D24" s="666"/>
      <c r="E24" s="666"/>
      <c r="F24" s="666"/>
      <c r="G24" s="666"/>
      <c r="H24" s="666"/>
      <c r="I24" s="666"/>
      <c r="J24" s="666"/>
    </row>
    <row r="25" spans="1:15" ht="3.75" customHeight="1" x14ac:dyDescent="0.2">
      <c r="B25" s="142"/>
      <c r="C25" s="142"/>
      <c r="D25" s="142"/>
      <c r="E25" s="142"/>
      <c r="F25" s="142"/>
      <c r="G25" s="142"/>
      <c r="H25" s="142"/>
      <c r="I25" s="142"/>
      <c r="J25" s="142"/>
    </row>
    <row r="26" spans="1:15" ht="12.75" customHeight="1" x14ac:dyDescent="0.2">
      <c r="A26" s="143" t="s">
        <v>12</v>
      </c>
      <c r="B26" s="527">
        <v>2618</v>
      </c>
      <c r="C26" s="527">
        <v>573</v>
      </c>
      <c r="D26" s="527">
        <v>0</v>
      </c>
      <c r="E26" s="527">
        <v>3191</v>
      </c>
      <c r="F26" s="529">
        <v>0.99</v>
      </c>
      <c r="G26" s="527">
        <v>2589</v>
      </c>
      <c r="H26" s="527">
        <v>566</v>
      </c>
      <c r="I26" s="527">
        <v>0</v>
      </c>
      <c r="J26" s="527">
        <v>3155</v>
      </c>
    </row>
    <row r="27" spans="1:15" ht="12.75" customHeight="1" x14ac:dyDescent="0.2">
      <c r="A27" s="143" t="s">
        <v>13</v>
      </c>
      <c r="B27" s="527">
        <v>9222</v>
      </c>
      <c r="C27" s="527">
        <v>1081</v>
      </c>
      <c r="D27" s="527">
        <v>0</v>
      </c>
      <c r="E27" s="527">
        <v>10303</v>
      </c>
      <c r="F27" s="529">
        <v>0.44</v>
      </c>
      <c r="G27" s="527">
        <v>4110</v>
      </c>
      <c r="H27" s="527">
        <v>466</v>
      </c>
      <c r="I27" s="527">
        <v>0</v>
      </c>
      <c r="J27" s="527">
        <v>4575</v>
      </c>
    </row>
    <row r="28" spans="1:15" ht="12.75" customHeight="1" x14ac:dyDescent="0.2">
      <c r="A28" s="143" t="s">
        <v>14</v>
      </c>
      <c r="B28" s="527">
        <v>5298</v>
      </c>
      <c r="C28" s="527">
        <v>66</v>
      </c>
      <c r="D28" s="527">
        <v>0</v>
      </c>
      <c r="E28" s="527">
        <v>5363</v>
      </c>
      <c r="F28" s="529">
        <v>0.99</v>
      </c>
      <c r="G28" s="527">
        <v>5237</v>
      </c>
      <c r="H28" s="527">
        <v>65</v>
      </c>
      <c r="I28" s="527">
        <v>0</v>
      </c>
      <c r="J28" s="527">
        <v>5302</v>
      </c>
    </row>
    <row r="29" spans="1:15" ht="12.75" customHeight="1" x14ac:dyDescent="0.2">
      <c r="A29" s="143" t="s">
        <v>15</v>
      </c>
      <c r="B29" s="527">
        <v>5785</v>
      </c>
      <c r="C29" s="527">
        <v>402</v>
      </c>
      <c r="D29" s="527">
        <v>0</v>
      </c>
      <c r="E29" s="527">
        <v>6186</v>
      </c>
      <c r="F29" s="529">
        <v>0.7</v>
      </c>
      <c r="G29" s="527">
        <v>4043</v>
      </c>
      <c r="H29" s="527">
        <v>265</v>
      </c>
      <c r="I29" s="527">
        <v>0</v>
      </c>
      <c r="J29" s="527">
        <v>4308</v>
      </c>
    </row>
    <row r="30" spans="1:15" ht="12.75" customHeight="1" x14ac:dyDescent="0.2">
      <c r="A30" s="144" t="s">
        <v>112</v>
      </c>
      <c r="B30" s="527">
        <v>0</v>
      </c>
      <c r="C30" s="527">
        <v>809</v>
      </c>
      <c r="D30" s="527">
        <v>0</v>
      </c>
      <c r="E30" s="527">
        <v>809</v>
      </c>
      <c r="F30" s="529">
        <v>1</v>
      </c>
      <c r="G30" s="527">
        <v>0</v>
      </c>
      <c r="H30" s="527">
        <v>809</v>
      </c>
      <c r="I30" s="527">
        <v>0</v>
      </c>
      <c r="J30" s="527">
        <v>809</v>
      </c>
    </row>
    <row r="31" spans="1:15" ht="12.75" customHeight="1" x14ac:dyDescent="0.2">
      <c r="A31" s="144" t="s">
        <v>113</v>
      </c>
      <c r="B31" s="527">
        <v>4330</v>
      </c>
      <c r="C31" s="527">
        <v>242</v>
      </c>
      <c r="D31" s="527">
        <v>0</v>
      </c>
      <c r="E31" s="527">
        <v>4572</v>
      </c>
      <c r="F31" s="529">
        <v>0.24</v>
      </c>
      <c r="G31" s="527">
        <v>1030</v>
      </c>
      <c r="H31" s="527">
        <v>80</v>
      </c>
      <c r="I31" s="527">
        <v>0</v>
      </c>
      <c r="J31" s="527">
        <v>1109</v>
      </c>
    </row>
    <row r="32" spans="1:15" ht="12.75" customHeight="1" x14ac:dyDescent="0.2">
      <c r="A32" s="144" t="s">
        <v>114</v>
      </c>
      <c r="B32" s="527">
        <v>1667</v>
      </c>
      <c r="C32" s="527">
        <v>59919</v>
      </c>
      <c r="D32" s="527">
        <v>6397</v>
      </c>
      <c r="E32" s="527">
        <v>67983</v>
      </c>
      <c r="F32" s="529">
        <v>0.04</v>
      </c>
      <c r="G32" s="527">
        <v>303</v>
      </c>
      <c r="H32" s="527">
        <v>1824</v>
      </c>
      <c r="I32" s="527">
        <v>349</v>
      </c>
      <c r="J32" s="527">
        <v>2477</v>
      </c>
    </row>
    <row r="33" spans="1:16" ht="12.75" customHeight="1" x14ac:dyDescent="0.2">
      <c r="A33" s="143" t="s">
        <v>16</v>
      </c>
      <c r="B33" s="527">
        <v>3</v>
      </c>
      <c r="C33" s="527">
        <v>7860</v>
      </c>
      <c r="D33" s="527">
        <v>3010</v>
      </c>
      <c r="E33" s="527">
        <v>10872</v>
      </c>
      <c r="F33" s="529">
        <v>0.18</v>
      </c>
      <c r="G33" s="527">
        <v>1</v>
      </c>
      <c r="H33" s="527">
        <v>1505</v>
      </c>
      <c r="I33" s="527">
        <v>484</v>
      </c>
      <c r="J33" s="527">
        <v>1990</v>
      </c>
    </row>
    <row r="34" spans="1:16" ht="12.75" customHeight="1" x14ac:dyDescent="0.2">
      <c r="A34" s="143" t="s">
        <v>17</v>
      </c>
      <c r="B34" s="527">
        <v>284</v>
      </c>
      <c r="C34" s="527">
        <v>30757</v>
      </c>
      <c r="D34" s="527">
        <v>23671</v>
      </c>
      <c r="E34" s="527">
        <v>54712</v>
      </c>
      <c r="F34" s="529">
        <v>0.14000000000000001</v>
      </c>
      <c r="G34" s="527">
        <v>61</v>
      </c>
      <c r="H34" s="527">
        <v>4489</v>
      </c>
      <c r="I34" s="527">
        <v>3126</v>
      </c>
      <c r="J34" s="527">
        <v>7676</v>
      </c>
    </row>
    <row r="35" spans="1:16" ht="12.75" customHeight="1" x14ac:dyDescent="0.2">
      <c r="A35" s="144" t="s">
        <v>96</v>
      </c>
      <c r="B35" s="527">
        <v>19</v>
      </c>
      <c r="C35" s="527">
        <v>6393</v>
      </c>
      <c r="D35" s="527">
        <v>0</v>
      </c>
      <c r="E35" s="527">
        <v>6411</v>
      </c>
      <c r="F35" s="529">
        <v>0.15</v>
      </c>
      <c r="G35" s="527">
        <v>3</v>
      </c>
      <c r="H35" s="527">
        <v>951</v>
      </c>
      <c r="I35" s="527">
        <v>0</v>
      </c>
      <c r="J35" s="527">
        <v>954</v>
      </c>
    </row>
    <row r="36" spans="1:16" ht="12.75" customHeight="1" x14ac:dyDescent="0.2">
      <c r="A36" s="143" t="s">
        <v>18</v>
      </c>
      <c r="B36" s="527">
        <v>386</v>
      </c>
      <c r="C36" s="527">
        <v>50163</v>
      </c>
      <c r="D36" s="527">
        <v>0</v>
      </c>
      <c r="E36" s="527">
        <v>50549</v>
      </c>
      <c r="F36" s="529">
        <v>0.06</v>
      </c>
      <c r="G36" s="527">
        <v>35</v>
      </c>
      <c r="H36" s="527">
        <v>3071</v>
      </c>
      <c r="I36" s="527">
        <v>0</v>
      </c>
      <c r="J36" s="527">
        <v>3106</v>
      </c>
    </row>
    <row r="37" spans="1:16" ht="12.75" customHeight="1" x14ac:dyDescent="0.2">
      <c r="A37" s="145"/>
      <c r="B37" s="527"/>
      <c r="C37" s="527"/>
      <c r="D37" s="527"/>
      <c r="E37" s="527"/>
      <c r="F37" s="527"/>
      <c r="G37" s="527"/>
      <c r="H37" s="527"/>
      <c r="I37" s="527"/>
      <c r="J37" s="527"/>
    </row>
    <row r="38" spans="1:16" ht="12.75" customHeight="1" x14ac:dyDescent="0.2">
      <c r="A38" s="146" t="s">
        <v>94</v>
      </c>
      <c r="B38" s="528">
        <v>29611</v>
      </c>
      <c r="C38" s="528">
        <v>158263</v>
      </c>
      <c r="D38" s="528">
        <v>33078</v>
      </c>
      <c r="E38" s="528">
        <v>220952</v>
      </c>
      <c r="F38" s="528" t="s">
        <v>79</v>
      </c>
      <c r="G38" s="527"/>
      <c r="H38" s="527"/>
      <c r="I38" s="527"/>
      <c r="J38" s="527"/>
    </row>
    <row r="39" spans="1:16" ht="12.75" customHeight="1" x14ac:dyDescent="0.2">
      <c r="A39" s="91" t="s">
        <v>95</v>
      </c>
      <c r="B39" s="530"/>
      <c r="C39" s="530"/>
      <c r="D39" s="530"/>
      <c r="E39" s="531"/>
      <c r="F39" s="531"/>
      <c r="G39" s="531">
        <v>17412</v>
      </c>
      <c r="H39" s="531">
        <v>14091</v>
      </c>
      <c r="I39" s="531">
        <v>3959</v>
      </c>
      <c r="J39" s="531">
        <v>35461</v>
      </c>
      <c r="K39" s="150"/>
      <c r="L39" s="150"/>
      <c r="M39" s="150"/>
      <c r="N39" s="150"/>
      <c r="O39" s="150"/>
      <c r="P39" s="150"/>
    </row>
    <row r="40" spans="1:16" ht="6.75" customHeight="1" x14ac:dyDescent="0.2">
      <c r="A40" s="146"/>
      <c r="I40" s="149"/>
    </row>
    <row r="41" spans="1:16" s="66" customFormat="1" ht="12.75" customHeight="1" x14ac:dyDescent="0.2">
      <c r="A41" s="719" t="s">
        <v>91</v>
      </c>
      <c r="B41" s="720"/>
      <c r="C41" s="720"/>
      <c r="D41" s="720"/>
      <c r="E41" s="720"/>
      <c r="F41" s="720"/>
      <c r="G41" s="720"/>
      <c r="H41" s="720"/>
      <c r="I41" s="720"/>
    </row>
    <row r="42" spans="1:16" s="66" customFormat="1" ht="12.75" customHeight="1" x14ac:dyDescent="0.2">
      <c r="A42" s="718" t="s">
        <v>92</v>
      </c>
      <c r="B42" s="718"/>
      <c r="C42" s="718"/>
      <c r="D42" s="718"/>
      <c r="E42" s="718"/>
      <c r="F42" s="718"/>
      <c r="G42" s="718"/>
      <c r="H42" s="718"/>
      <c r="I42" s="718"/>
      <c r="J42" s="718"/>
    </row>
    <row r="43" spans="1:16" ht="12.75" customHeight="1" x14ac:dyDescent="0.2">
      <c r="A43" s="151" t="s">
        <v>87</v>
      </c>
      <c r="B43" s="152"/>
      <c r="C43" s="152"/>
      <c r="D43" s="152"/>
      <c r="E43" s="152"/>
      <c r="F43" s="152"/>
      <c r="G43" s="152"/>
      <c r="H43" s="152"/>
      <c r="I43" s="152"/>
      <c r="J43" s="153"/>
    </row>
    <row r="44" spans="1:16" ht="6" customHeight="1" x14ac:dyDescent="0.2">
      <c r="A44" s="151"/>
      <c r="B44" s="152"/>
      <c r="C44" s="152"/>
      <c r="D44" s="152"/>
      <c r="E44" s="152"/>
      <c r="F44" s="152"/>
      <c r="G44" s="152"/>
      <c r="H44" s="152"/>
      <c r="I44" s="154"/>
      <c r="J44" s="154"/>
    </row>
    <row r="45" spans="1:16" s="22" customFormat="1" ht="12.75" customHeight="1" x14ac:dyDescent="0.2">
      <c r="A45" s="52" t="s">
        <v>315</v>
      </c>
      <c r="B45" s="50"/>
      <c r="C45" s="51"/>
      <c r="D45" s="51"/>
      <c r="E45" s="44"/>
      <c r="F45" s="44"/>
      <c r="G45" s="44"/>
    </row>
    <row r="46" spans="1:16" s="22" customFormat="1" ht="6" customHeight="1" x14ac:dyDescent="0.2">
      <c r="B46" s="50"/>
      <c r="C46" s="51"/>
      <c r="D46" s="51"/>
      <c r="E46" s="44"/>
      <c r="F46" s="44"/>
      <c r="G46" s="44"/>
    </row>
    <row r="47" spans="1:16" ht="12.75" customHeight="1" x14ac:dyDescent="0.2">
      <c r="A47" s="53" t="s">
        <v>159</v>
      </c>
    </row>
    <row r="48" spans="1:16" ht="12.75" customHeight="1" x14ac:dyDescent="0.2">
      <c r="A48" s="44" t="s">
        <v>78</v>
      </c>
      <c r="E48" s="150"/>
      <c r="J48" s="150"/>
    </row>
    <row r="49" spans="1:5" ht="12.75" customHeight="1" x14ac:dyDescent="0.2">
      <c r="A49" s="50" t="s">
        <v>162</v>
      </c>
    </row>
    <row r="50" spans="1:5" ht="4.5" customHeight="1" x14ac:dyDescent="0.2">
      <c r="A50" s="97"/>
    </row>
    <row r="51" spans="1:5" ht="12.75" customHeight="1" x14ac:dyDescent="0.2">
      <c r="A51" s="50" t="s">
        <v>252</v>
      </c>
    </row>
    <row r="52" spans="1:5" ht="12.75" customHeight="1" x14ac:dyDescent="0.2">
      <c r="E52" s="152"/>
    </row>
  </sheetData>
  <mergeCells count="12">
    <mergeCell ref="A42:J42"/>
    <mergeCell ref="B3:E3"/>
    <mergeCell ref="A2:J2"/>
    <mergeCell ref="A3:A5"/>
    <mergeCell ref="A41:I41"/>
    <mergeCell ref="G3:J3"/>
    <mergeCell ref="B5:E5"/>
    <mergeCell ref="G5:J5"/>
    <mergeCell ref="F3:F5"/>
    <mergeCell ref="A24:J24"/>
    <mergeCell ref="A7:J7"/>
    <mergeCell ref="A6:J6"/>
  </mergeCells>
  <phoneticPr fontId="3" type="noConversion"/>
  <printOptions horizontalCentered="1"/>
  <pageMargins left="0.39370078740157483" right="0.39370078740157483" top="0.62992125984251968" bottom="0.62992125984251968" header="0.19685039370078741" footer="0.39370078740157483"/>
  <pageSetup paperSize="9" scale="90" orientation="portrait" r:id="rId1"/>
  <headerFooter alignWithMargins="0">
    <oddHeader>&amp;C&amp;"Arial Narrow Mäori,Regular"&amp;7T O U R I S M   S A T E L L I T E   A C C O U N T   2 0 1 7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43"/>
  <sheetViews>
    <sheetView showGridLines="0" zoomScaleNormal="100" workbookViewId="0"/>
  </sheetViews>
  <sheetFormatPr defaultColWidth="9.140625" defaultRowHeight="12.75" x14ac:dyDescent="0.2"/>
  <cols>
    <col min="1" max="1" width="36.140625" style="82" customWidth="1"/>
    <col min="2" max="5" width="9" style="82" customWidth="1"/>
    <col min="6" max="8" width="7.42578125" style="82" customWidth="1"/>
    <col min="9" max="16384" width="9.140625" style="82"/>
  </cols>
  <sheetData>
    <row r="1" spans="1:10" x14ac:dyDescent="0.2">
      <c r="A1" s="19" t="s">
        <v>104</v>
      </c>
    </row>
    <row r="2" spans="1:10" ht="12.75" customHeight="1" x14ac:dyDescent="0.25">
      <c r="A2" s="123"/>
    </row>
    <row r="3" spans="1:10" ht="18" customHeight="1" x14ac:dyDescent="0.25">
      <c r="A3" s="723" t="s">
        <v>167</v>
      </c>
      <c r="B3" s="723"/>
      <c r="C3" s="723"/>
      <c r="D3" s="723"/>
      <c r="E3" s="723"/>
      <c r="F3" s="723"/>
      <c r="G3" s="723"/>
      <c r="H3" s="723"/>
    </row>
    <row r="4" spans="1:10" ht="14.25" customHeight="1" x14ac:dyDescent="0.25">
      <c r="A4" s="731" t="s">
        <v>302</v>
      </c>
      <c r="B4" s="723"/>
      <c r="C4" s="723"/>
      <c r="D4" s="723"/>
      <c r="E4" s="723"/>
      <c r="F4" s="723"/>
      <c r="G4" s="723"/>
      <c r="H4" s="723"/>
    </row>
    <row r="5" spans="1:10" ht="14.25" customHeight="1" x14ac:dyDescent="0.25">
      <c r="A5" s="441"/>
      <c r="B5" s="440"/>
      <c r="C5" s="440"/>
      <c r="D5" s="440"/>
      <c r="E5" s="440"/>
      <c r="F5" s="440"/>
      <c r="G5" s="440"/>
      <c r="H5" s="440"/>
    </row>
    <row r="6" spans="1:10" ht="15" customHeight="1" x14ac:dyDescent="0.2">
      <c r="A6" s="728"/>
      <c r="B6" s="732" t="s">
        <v>1</v>
      </c>
      <c r="C6" s="733"/>
      <c r="D6" s="733"/>
      <c r="E6" s="733"/>
      <c r="F6" s="733"/>
      <c r="G6" s="733"/>
      <c r="H6" s="733"/>
    </row>
    <row r="7" spans="1:10" ht="12.95" customHeight="1" x14ac:dyDescent="0.2">
      <c r="A7" s="729"/>
      <c r="B7" s="436">
        <v>2015</v>
      </c>
      <c r="C7" s="436">
        <v>2016</v>
      </c>
      <c r="D7" s="436">
        <v>2017</v>
      </c>
      <c r="E7" s="436" t="s">
        <v>296</v>
      </c>
      <c r="F7" s="436">
        <v>2016</v>
      </c>
      <c r="G7" s="436">
        <v>2017</v>
      </c>
      <c r="H7" s="436" t="s">
        <v>296</v>
      </c>
    </row>
    <row r="8" spans="1:10" ht="12.95" customHeight="1" x14ac:dyDescent="0.2">
      <c r="A8" s="730"/>
      <c r="B8" s="726" t="s">
        <v>3</v>
      </c>
      <c r="C8" s="727"/>
      <c r="D8" s="727"/>
      <c r="E8" s="727"/>
      <c r="F8" s="724" t="s">
        <v>8</v>
      </c>
      <c r="G8" s="725"/>
      <c r="H8" s="725"/>
    </row>
    <row r="9" spans="1:10" s="176" customFormat="1" ht="11.25" x14ac:dyDescent="0.2">
      <c r="A9" s="177"/>
      <c r="B9" s="178"/>
      <c r="C9" s="178"/>
      <c r="D9" s="178"/>
      <c r="E9" s="178"/>
      <c r="F9" s="179"/>
      <c r="G9" s="179"/>
    </row>
    <row r="10" spans="1:10" ht="12.75" customHeight="1" x14ac:dyDescent="0.2">
      <c r="A10" s="124" t="s">
        <v>49</v>
      </c>
      <c r="B10" s="429">
        <v>242092</v>
      </c>
      <c r="C10" s="429">
        <v>254112</v>
      </c>
      <c r="D10" s="429">
        <v>269857</v>
      </c>
      <c r="E10" s="429">
        <v>284685</v>
      </c>
      <c r="F10" s="558">
        <v>5</v>
      </c>
      <c r="G10" s="558">
        <v>6.2</v>
      </c>
      <c r="H10" s="558">
        <v>5.5</v>
      </c>
    </row>
    <row r="11" spans="1:10" ht="12.75" customHeight="1" x14ac:dyDescent="0.2">
      <c r="A11" s="125" t="s">
        <v>168</v>
      </c>
      <c r="B11" s="429"/>
      <c r="C11" s="429"/>
      <c r="D11" s="429"/>
      <c r="E11" s="429"/>
      <c r="F11" s="558"/>
      <c r="G11" s="558"/>
      <c r="H11" s="558"/>
    </row>
    <row r="12" spans="1:10" ht="12.75" customHeight="1" x14ac:dyDescent="0.2">
      <c r="A12" s="124" t="s">
        <v>50</v>
      </c>
      <c r="B12" s="429">
        <v>20269</v>
      </c>
      <c r="C12" s="429">
        <v>21576</v>
      </c>
      <c r="D12" s="429">
        <v>23452</v>
      </c>
      <c r="E12" s="429">
        <v>24569</v>
      </c>
      <c r="F12" s="558">
        <v>6.4</v>
      </c>
      <c r="G12" s="558">
        <v>8.6999999999999993</v>
      </c>
      <c r="H12" s="558">
        <v>4.8</v>
      </c>
    </row>
    <row r="13" spans="1:10" ht="8.1" customHeight="1" x14ac:dyDescent="0.2">
      <c r="B13" s="429"/>
      <c r="C13" s="429"/>
      <c r="D13" s="429"/>
      <c r="E13" s="429"/>
      <c r="F13" s="558"/>
      <c r="G13" s="558"/>
      <c r="H13" s="558"/>
    </row>
    <row r="14" spans="1:10" ht="12.75" customHeight="1" x14ac:dyDescent="0.2">
      <c r="A14" s="125" t="s">
        <v>169</v>
      </c>
      <c r="B14" s="532">
        <v>221823</v>
      </c>
      <c r="C14" s="532">
        <v>232536</v>
      </c>
      <c r="D14" s="532">
        <v>246405</v>
      </c>
      <c r="E14" s="532">
        <v>260116</v>
      </c>
      <c r="F14" s="559">
        <v>4.8</v>
      </c>
      <c r="G14" s="559">
        <v>6</v>
      </c>
      <c r="H14" s="559">
        <v>5.6</v>
      </c>
      <c r="J14" s="320"/>
    </row>
    <row r="15" spans="1:10" ht="8.1" customHeight="1" x14ac:dyDescent="0.2">
      <c r="B15" s="429"/>
      <c r="C15" s="429"/>
      <c r="D15" s="429"/>
      <c r="E15" s="533"/>
      <c r="F15" s="558"/>
      <c r="G15" s="558"/>
      <c r="H15" s="558"/>
      <c r="J15" s="320"/>
    </row>
    <row r="16" spans="1:10" ht="12.75" customHeight="1" x14ac:dyDescent="0.2">
      <c r="A16" s="124" t="s">
        <v>51</v>
      </c>
      <c r="B16" s="429">
        <f>'Table 13 (15-16) '!G25</f>
        <v>14337</v>
      </c>
      <c r="C16" s="429">
        <f>'Table 13 (15-16) '!G42</f>
        <v>15670</v>
      </c>
      <c r="D16" s="429">
        <f>'Table 13 (17-18)'!G22</f>
        <v>16127</v>
      </c>
      <c r="E16" s="429">
        <f>'Table 13 (17-18)'!G39</f>
        <v>17412</v>
      </c>
      <c r="F16" s="558">
        <v>9.3000000000000007</v>
      </c>
      <c r="G16" s="558">
        <v>2.9</v>
      </c>
      <c r="H16" s="558">
        <v>8</v>
      </c>
      <c r="J16" s="320"/>
    </row>
    <row r="17" spans="1:10" ht="8.1" customHeight="1" x14ac:dyDescent="0.2">
      <c r="B17" s="429"/>
      <c r="C17" s="429"/>
      <c r="D17" s="429"/>
      <c r="E17" s="429"/>
      <c r="F17" s="558"/>
      <c r="G17" s="558"/>
      <c r="H17" s="558"/>
      <c r="J17" s="320"/>
    </row>
    <row r="18" spans="1:10" ht="12.75" customHeight="1" x14ac:dyDescent="0.2">
      <c r="A18" s="127" t="s">
        <v>170</v>
      </c>
      <c r="B18" s="429"/>
      <c r="C18" s="429"/>
      <c r="D18" s="429"/>
      <c r="E18" s="429"/>
      <c r="F18" s="558"/>
      <c r="G18" s="558"/>
      <c r="H18" s="558"/>
      <c r="J18" s="320"/>
    </row>
    <row r="19" spans="1:10" ht="12.75" customHeight="1" x14ac:dyDescent="0.2">
      <c r="A19" s="124" t="s">
        <v>52</v>
      </c>
      <c r="B19" s="429">
        <v>7903</v>
      </c>
      <c r="C19" s="429">
        <v>8299</v>
      </c>
      <c r="D19" s="429">
        <v>8500</v>
      </c>
      <c r="E19" s="429">
        <v>9180</v>
      </c>
      <c r="F19" s="558">
        <v>5</v>
      </c>
      <c r="G19" s="558">
        <v>2.4</v>
      </c>
      <c r="H19" s="558">
        <v>8</v>
      </c>
      <c r="J19" s="320"/>
    </row>
    <row r="20" spans="1:10" ht="8.1" customHeight="1" x14ac:dyDescent="0.2">
      <c r="B20" s="429"/>
      <c r="C20" s="429"/>
      <c r="D20" s="429"/>
      <c r="E20" s="429"/>
      <c r="F20" s="558"/>
      <c r="G20" s="558"/>
      <c r="H20" s="558"/>
      <c r="J20" s="320"/>
    </row>
    <row r="21" spans="1:10" ht="12.75" customHeight="1" x14ac:dyDescent="0.2">
      <c r="A21" s="127" t="s">
        <v>171</v>
      </c>
      <c r="B21" s="429"/>
      <c r="C21" s="429"/>
      <c r="D21" s="429"/>
      <c r="E21" s="429"/>
      <c r="F21" s="558"/>
      <c r="G21" s="558"/>
      <c r="H21" s="558"/>
      <c r="J21" s="320"/>
    </row>
    <row r="22" spans="1:10" ht="12.75" customHeight="1" x14ac:dyDescent="0.2">
      <c r="A22" s="128" t="s">
        <v>53</v>
      </c>
      <c r="B22" s="532">
        <v>6433</v>
      </c>
      <c r="C22" s="532">
        <v>7370</v>
      </c>
      <c r="D22" s="532">
        <v>7627</v>
      </c>
      <c r="E22" s="532">
        <v>8234</v>
      </c>
      <c r="F22" s="559">
        <v>14.6</v>
      </c>
      <c r="G22" s="559">
        <v>3.5</v>
      </c>
      <c r="H22" s="559">
        <v>8</v>
      </c>
      <c r="J22" s="320"/>
    </row>
    <row r="23" spans="1:10" ht="8.1" customHeight="1" x14ac:dyDescent="0.2">
      <c r="B23" s="429"/>
      <c r="C23" s="429"/>
      <c r="D23" s="429"/>
      <c r="E23" s="429"/>
      <c r="F23" s="558"/>
      <c r="G23" s="558"/>
      <c r="H23" s="558"/>
      <c r="J23" s="320"/>
    </row>
    <row r="24" spans="1:10" ht="12.75" customHeight="1" x14ac:dyDescent="0.2">
      <c r="A24" s="127" t="s">
        <v>172</v>
      </c>
      <c r="B24" s="429"/>
      <c r="C24" s="429"/>
      <c r="D24" s="429"/>
      <c r="E24" s="429"/>
      <c r="F24" s="558"/>
      <c r="G24" s="558"/>
      <c r="H24" s="558"/>
      <c r="J24" s="320"/>
    </row>
    <row r="25" spans="1:10" ht="12.75" customHeight="1" x14ac:dyDescent="0.2">
      <c r="A25" s="124" t="s">
        <v>54</v>
      </c>
      <c r="B25" s="429">
        <v>6232</v>
      </c>
      <c r="C25" s="429">
        <v>7072</v>
      </c>
      <c r="D25" s="429">
        <v>7069</v>
      </c>
      <c r="E25" s="429">
        <v>7619</v>
      </c>
      <c r="F25" s="558">
        <v>13.5</v>
      </c>
      <c r="G25" s="558">
        <v>0</v>
      </c>
      <c r="H25" s="558">
        <v>7.8</v>
      </c>
      <c r="J25" s="320"/>
    </row>
    <row r="26" spans="1:10" ht="8.1" customHeight="1" x14ac:dyDescent="0.2">
      <c r="B26" s="429"/>
      <c r="C26" s="429"/>
      <c r="D26" s="429"/>
      <c r="E26" s="429"/>
      <c r="F26" s="558"/>
      <c r="G26" s="558"/>
      <c r="H26" s="558"/>
      <c r="J26" s="320"/>
    </row>
    <row r="27" spans="1:10" ht="12.75" customHeight="1" x14ac:dyDescent="0.2">
      <c r="A27" s="125" t="s">
        <v>173</v>
      </c>
      <c r="B27" s="532">
        <f>'Table 1'!B26</f>
        <v>12664</v>
      </c>
      <c r="C27" s="532">
        <f>'Table 1'!B27</f>
        <v>14443</v>
      </c>
      <c r="D27" s="532">
        <f>'Table 1'!B28</f>
        <v>14698</v>
      </c>
      <c r="E27" s="532">
        <f>'Table 1'!B29</f>
        <v>15852</v>
      </c>
      <c r="F27" s="559">
        <v>14</v>
      </c>
      <c r="G27" s="559">
        <v>1.8</v>
      </c>
      <c r="H27" s="559">
        <v>7.9</v>
      </c>
      <c r="J27" s="320"/>
    </row>
    <row r="28" spans="1:10" ht="8.1" customHeight="1" x14ac:dyDescent="0.2">
      <c r="A28" s="125"/>
      <c r="B28" s="126"/>
      <c r="C28" s="126"/>
      <c r="D28" s="126"/>
      <c r="E28" s="126"/>
      <c r="F28" s="560"/>
      <c r="G28" s="560"/>
      <c r="H28" s="560"/>
    </row>
    <row r="29" spans="1:10" s="71" customFormat="1" ht="12.75" customHeight="1" x14ac:dyDescent="0.2">
      <c r="A29" s="722" t="s">
        <v>4</v>
      </c>
      <c r="B29" s="722"/>
      <c r="C29" s="722"/>
      <c r="D29" s="722"/>
      <c r="E29" s="722"/>
      <c r="F29" s="722"/>
      <c r="G29" s="722"/>
      <c r="H29" s="722"/>
    </row>
    <row r="30" spans="1:10" ht="12.75" customHeight="1" x14ac:dyDescent="0.2">
      <c r="A30" s="130" t="s">
        <v>69</v>
      </c>
      <c r="B30" s="108"/>
      <c r="C30" s="108"/>
      <c r="D30" s="108"/>
      <c r="E30" s="108"/>
      <c r="F30" s="121"/>
      <c r="G30" s="121"/>
      <c r="H30" s="129"/>
    </row>
    <row r="31" spans="1:10" ht="12.75" customHeight="1" x14ac:dyDescent="0.2">
      <c r="A31" s="131" t="s">
        <v>55</v>
      </c>
      <c r="B31" s="534">
        <f>'Table 1'!G26</f>
        <v>5.7</v>
      </c>
      <c r="C31" s="534">
        <f>'Table 1'!G27</f>
        <v>6.2</v>
      </c>
      <c r="D31" s="534">
        <f>'Table 1'!G28</f>
        <v>6</v>
      </c>
      <c r="E31" s="534">
        <f>'Table 1'!G29</f>
        <v>6.1</v>
      </c>
      <c r="F31" s="534" t="s">
        <v>79</v>
      </c>
      <c r="G31" s="534" t="s">
        <v>79</v>
      </c>
      <c r="H31" s="534" t="s">
        <v>79</v>
      </c>
    </row>
    <row r="32" spans="1:10" ht="3" customHeight="1" x14ac:dyDescent="0.2">
      <c r="A32" s="124"/>
      <c r="B32" s="363"/>
      <c r="C32" s="363"/>
      <c r="D32" s="363"/>
      <c r="E32" s="363"/>
      <c r="F32" s="364"/>
      <c r="G32" s="364"/>
      <c r="H32" s="364"/>
    </row>
    <row r="33" spans="1:8" ht="12.75" customHeight="1" x14ac:dyDescent="0.2">
      <c r="A33" s="132" t="s">
        <v>86</v>
      </c>
      <c r="B33" s="130"/>
      <c r="C33" s="130"/>
      <c r="D33" s="130"/>
      <c r="E33" s="130"/>
      <c r="F33" s="130"/>
      <c r="G33" s="130"/>
    </row>
    <row r="34" spans="1:8" s="71" customFormat="1" ht="4.5" customHeight="1" x14ac:dyDescent="0.2">
      <c r="A34" s="97"/>
    </row>
    <row r="35" spans="1:8" s="22" customFormat="1" ht="12.75" customHeight="1" x14ac:dyDescent="0.2">
      <c r="A35" s="52" t="s">
        <v>298</v>
      </c>
      <c r="B35" s="50"/>
      <c r="C35" s="50"/>
      <c r="D35" s="51"/>
      <c r="E35" s="51"/>
      <c r="F35" s="44"/>
      <c r="G35" s="44"/>
      <c r="H35" s="44"/>
    </row>
    <row r="36" spans="1:8" s="71" customFormat="1" ht="4.5" customHeight="1" x14ac:dyDescent="0.2">
      <c r="A36" s="97"/>
    </row>
    <row r="37" spans="1:8" x14ac:dyDescent="0.2">
      <c r="A37" s="53" t="s">
        <v>159</v>
      </c>
      <c r="B37" s="133"/>
      <c r="C37" s="134"/>
      <c r="D37" s="134"/>
      <c r="E37" s="135"/>
    </row>
    <row r="38" spans="1:8" x14ac:dyDescent="0.2">
      <c r="A38" s="44" t="s">
        <v>78</v>
      </c>
      <c r="B38" s="136"/>
      <c r="C38" s="136"/>
      <c r="D38" s="136"/>
      <c r="E38" s="136"/>
    </row>
    <row r="39" spans="1:8" x14ac:dyDescent="0.2">
      <c r="A39" s="50" t="s">
        <v>162</v>
      </c>
      <c r="B39" s="137"/>
      <c r="C39" s="137"/>
      <c r="D39" s="137"/>
      <c r="E39" s="137"/>
    </row>
    <row r="40" spans="1:8" s="71" customFormat="1" ht="4.5" customHeight="1" x14ac:dyDescent="0.2">
      <c r="A40" s="97"/>
    </row>
    <row r="41" spans="1:8" x14ac:dyDescent="0.2">
      <c r="A41" s="50" t="s">
        <v>252</v>
      </c>
      <c r="B41" s="138"/>
      <c r="C41" s="1"/>
      <c r="D41" s="1"/>
      <c r="E41" s="1"/>
    </row>
    <row r="42" spans="1:8" x14ac:dyDescent="0.2">
      <c r="B42" s="138"/>
      <c r="C42" s="138"/>
      <c r="D42" s="138"/>
      <c r="E42" s="138"/>
    </row>
    <row r="43" spans="1:8" x14ac:dyDescent="0.2">
      <c r="B43" s="138"/>
      <c r="C43" s="139"/>
      <c r="D43" s="139"/>
      <c r="E43" s="139"/>
    </row>
  </sheetData>
  <sheetProtection formatCells="0" formatColumns="0" formatRows="0" insertColumns="0" insertRows="0" insertHyperlinks="0" deleteColumns="0" deleteRows="0" sort="0" autoFilter="0" pivotTables="0"/>
  <mergeCells count="7">
    <mergeCell ref="A29:H29"/>
    <mergeCell ref="A3:H3"/>
    <mergeCell ref="F8:H8"/>
    <mergeCell ref="B8:E8"/>
    <mergeCell ref="A6:A8"/>
    <mergeCell ref="A4:H4"/>
    <mergeCell ref="B6:H6"/>
  </mergeCells>
  <phoneticPr fontId="3" type="noConversion"/>
  <printOptions horizontalCentered="1"/>
  <pageMargins left="0.39370078740157483" right="0.39370078740157483" top="0.62992125984251968" bottom="0.62992125984251968" header="0.19685039370078741" footer="0.39370078740157483"/>
  <pageSetup paperSize="9" scale="90" orientation="portrait" r:id="rId1"/>
  <headerFooter alignWithMargins="0">
    <oddHeader>&amp;C&amp;"Arial Narrow Mäori,Regular"&amp;7T O U R I S M   S A T E L L I T E   A C C O U N T   2 0 1 7</oddHeader>
  </headerFooter>
  <ignoredErrors>
    <ignoredError sqref="C20:D21 C23:D24" evalError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39"/>
  <sheetViews>
    <sheetView showGridLines="0" zoomScaleNormal="100" workbookViewId="0">
      <selection sqref="A1:H24"/>
    </sheetView>
  </sheetViews>
  <sheetFormatPr defaultColWidth="9.140625" defaultRowHeight="12.75" x14ac:dyDescent="0.2"/>
  <cols>
    <col min="1" max="1" width="26" style="96" customWidth="1"/>
    <col min="2" max="5" width="8.28515625" style="96" customWidth="1"/>
    <col min="6" max="8" width="7.140625" style="96" customWidth="1"/>
    <col min="9" max="16384" width="9.140625" style="96"/>
  </cols>
  <sheetData>
    <row r="1" spans="1:8" x14ac:dyDescent="0.2">
      <c r="A1" s="18" t="s">
        <v>144</v>
      </c>
    </row>
    <row r="2" spans="1:8" ht="12.75" customHeight="1" x14ac:dyDescent="0.25">
      <c r="A2" s="112"/>
      <c r="B2" s="112"/>
      <c r="C2" s="112"/>
      <c r="D2" s="112"/>
      <c r="E2" s="112"/>
      <c r="F2" s="112"/>
      <c r="G2" s="112"/>
      <c r="H2" s="112"/>
    </row>
    <row r="3" spans="1:8" s="22" customFormat="1" ht="17.25" x14ac:dyDescent="0.25">
      <c r="A3" s="662" t="s">
        <v>156</v>
      </c>
      <c r="B3" s="662"/>
      <c r="C3" s="662"/>
      <c r="D3" s="662"/>
      <c r="E3" s="662"/>
      <c r="F3" s="662"/>
      <c r="G3" s="662"/>
      <c r="H3" s="662"/>
    </row>
    <row r="4" spans="1:8" s="22" customFormat="1" ht="14.25" customHeight="1" x14ac:dyDescent="0.25">
      <c r="A4" s="670" t="s">
        <v>302</v>
      </c>
      <c r="B4" s="662"/>
      <c r="C4" s="662"/>
      <c r="D4" s="662"/>
      <c r="E4" s="662"/>
      <c r="F4" s="662"/>
      <c r="G4" s="662"/>
      <c r="H4" s="662"/>
    </row>
    <row r="5" spans="1:8" s="24" customFormat="1" ht="12.75" customHeight="1" x14ac:dyDescent="0.2"/>
    <row r="6" spans="1:8" s="24" customFormat="1" x14ac:dyDescent="0.2">
      <c r="A6" s="734"/>
      <c r="B6" s="600" t="s">
        <v>1</v>
      </c>
      <c r="C6" s="601"/>
      <c r="D6" s="601"/>
      <c r="E6" s="601"/>
      <c r="F6" s="601"/>
      <c r="G6" s="601"/>
      <c r="H6" s="601"/>
    </row>
    <row r="7" spans="1:8" s="24" customFormat="1" x14ac:dyDescent="0.2">
      <c r="A7" s="735"/>
      <c r="B7" s="436">
        <v>2015</v>
      </c>
      <c r="C7" s="436">
        <v>2016</v>
      </c>
      <c r="D7" s="436">
        <v>2017</v>
      </c>
      <c r="E7" s="436" t="s">
        <v>296</v>
      </c>
      <c r="F7" s="436">
        <v>2016</v>
      </c>
      <c r="G7" s="436">
        <v>2017</v>
      </c>
      <c r="H7" s="436" t="s">
        <v>296</v>
      </c>
    </row>
    <row r="8" spans="1:8" s="24" customFormat="1" x14ac:dyDescent="0.2">
      <c r="A8" s="736"/>
      <c r="B8" s="600" t="s">
        <v>3</v>
      </c>
      <c r="C8" s="601"/>
      <c r="D8" s="601"/>
      <c r="E8" s="602"/>
      <c r="F8" s="737" t="s">
        <v>8</v>
      </c>
      <c r="G8" s="738"/>
      <c r="H8" s="738"/>
    </row>
    <row r="9" spans="1:8" s="176" customFormat="1" ht="11.25" x14ac:dyDescent="0.2">
      <c r="A9" s="177"/>
      <c r="B9" s="178"/>
      <c r="C9" s="178"/>
      <c r="D9" s="178"/>
      <c r="E9" s="178"/>
      <c r="F9" s="179"/>
      <c r="G9" s="179"/>
    </row>
    <row r="10" spans="1:8" s="24" customFormat="1" ht="12.75" customHeight="1" x14ac:dyDescent="0.2">
      <c r="A10" s="26" t="s">
        <v>72</v>
      </c>
      <c r="B10" s="535">
        <f>'Table 1'!B26</f>
        <v>12664</v>
      </c>
      <c r="C10" s="535">
        <f>'Table 1'!B27</f>
        <v>14443</v>
      </c>
      <c r="D10" s="535">
        <f>'Table 1'!B28</f>
        <v>14698</v>
      </c>
      <c r="E10" s="535">
        <f>'Table 1'!B29</f>
        <v>15852</v>
      </c>
      <c r="F10" s="556">
        <v>14</v>
      </c>
      <c r="G10" s="556">
        <v>1.8</v>
      </c>
      <c r="H10" s="556">
        <v>7.9</v>
      </c>
    </row>
    <row r="11" spans="1:8" s="24" customFormat="1" ht="12.75" customHeight="1" x14ac:dyDescent="0.2">
      <c r="A11" s="26" t="s">
        <v>166</v>
      </c>
      <c r="B11" s="535">
        <f>'Table 1'!C26</f>
        <v>8828</v>
      </c>
      <c r="C11" s="535">
        <f>'Table 1'!C27</f>
        <v>10078</v>
      </c>
      <c r="D11" s="535">
        <f>'Table 1'!C28</f>
        <v>10300</v>
      </c>
      <c r="E11" s="535">
        <f>'Table 1'!C29</f>
        <v>11109</v>
      </c>
      <c r="F11" s="556">
        <v>14.2</v>
      </c>
      <c r="G11" s="556">
        <v>2.2000000000000002</v>
      </c>
      <c r="H11" s="556">
        <v>7.9</v>
      </c>
    </row>
    <row r="12" spans="1:8" s="24" customFormat="1" ht="12.75" customHeight="1" x14ac:dyDescent="0.2">
      <c r="A12" s="101" t="s">
        <v>164</v>
      </c>
      <c r="B12" s="535">
        <f>'Table 1'!D26</f>
        <v>7527</v>
      </c>
      <c r="C12" s="535">
        <f>'Table 1'!D27</f>
        <v>7615</v>
      </c>
      <c r="D12" s="535">
        <f>'Table 1'!D28</f>
        <v>7924</v>
      </c>
      <c r="E12" s="535">
        <f>'Table 1'!D29</f>
        <v>8500</v>
      </c>
      <c r="F12" s="556">
        <v>1.2</v>
      </c>
      <c r="G12" s="556">
        <v>4.0999999999999996</v>
      </c>
      <c r="H12" s="556">
        <v>7.3</v>
      </c>
    </row>
    <row r="13" spans="1:8" s="24" customFormat="1" ht="12.75" customHeight="1" x14ac:dyDescent="0.2">
      <c r="A13" s="57" t="s">
        <v>20</v>
      </c>
      <c r="B13" s="535">
        <f>'Table 1'!E26</f>
        <v>2921</v>
      </c>
      <c r="C13" s="535">
        <f>'Table 1'!E27</f>
        <v>3315</v>
      </c>
      <c r="D13" s="535">
        <f>'Table 1'!E28</f>
        <v>3409</v>
      </c>
      <c r="E13" s="535">
        <f>'Table 1'!E29</f>
        <v>3684</v>
      </c>
      <c r="F13" s="556">
        <v>13.5</v>
      </c>
      <c r="G13" s="556">
        <v>2.8</v>
      </c>
      <c r="H13" s="556">
        <v>8.1</v>
      </c>
    </row>
    <row r="14" spans="1:8" s="24" customFormat="1" ht="12.75" customHeight="1" x14ac:dyDescent="0.2">
      <c r="A14" s="114" t="s">
        <v>2</v>
      </c>
      <c r="B14" s="536">
        <f>'Table 1'!F26</f>
        <v>31940</v>
      </c>
      <c r="C14" s="536">
        <f>'Table 1'!F27</f>
        <v>35451</v>
      </c>
      <c r="D14" s="536">
        <f>'Table 1'!F28</f>
        <v>36331</v>
      </c>
      <c r="E14" s="536">
        <f>'Table 1'!F29</f>
        <v>39145</v>
      </c>
      <c r="F14" s="557">
        <v>11</v>
      </c>
      <c r="G14" s="557">
        <v>2.5</v>
      </c>
      <c r="H14" s="557">
        <v>7.7</v>
      </c>
    </row>
    <row r="15" spans="1:8" ht="3" customHeight="1" x14ac:dyDescent="0.2">
      <c r="B15" s="115"/>
      <c r="C15" s="115"/>
      <c r="D15" s="115"/>
      <c r="E15" s="115"/>
      <c r="F15" s="116"/>
      <c r="G15" s="116"/>
      <c r="H15" s="116"/>
    </row>
    <row r="16" spans="1:8" ht="12.75" customHeight="1" x14ac:dyDescent="0.2">
      <c r="A16" s="103" t="s">
        <v>86</v>
      </c>
      <c r="F16" s="117"/>
      <c r="G16" s="117"/>
      <c r="H16" s="117"/>
    </row>
    <row r="17" spans="1:8" ht="12.75" customHeight="1" x14ac:dyDescent="0.2">
      <c r="A17" s="103" t="s">
        <v>103</v>
      </c>
      <c r="F17" s="118"/>
      <c r="G17" s="118"/>
      <c r="H17" s="118"/>
    </row>
    <row r="18" spans="1:8" s="107" customFormat="1" ht="12.75" customHeight="1" x14ac:dyDescent="0.2">
      <c r="A18" s="104"/>
      <c r="B18" s="105"/>
      <c r="C18" s="105"/>
      <c r="D18" s="106"/>
      <c r="E18" s="106"/>
      <c r="F18" s="118"/>
      <c r="G18" s="118"/>
      <c r="H18" s="118"/>
    </row>
    <row r="19" spans="1:8" s="22" customFormat="1" ht="12.75" customHeight="1" x14ac:dyDescent="0.2">
      <c r="A19" s="52" t="s">
        <v>298</v>
      </c>
      <c r="B19" s="50"/>
      <c r="C19" s="51"/>
      <c r="D19" s="51"/>
      <c r="E19" s="44"/>
      <c r="F19" s="44"/>
      <c r="G19" s="44"/>
    </row>
    <row r="20" spans="1:8" s="22" customFormat="1" ht="3" customHeight="1" x14ac:dyDescent="0.2">
      <c r="B20" s="50"/>
      <c r="C20" s="51"/>
      <c r="D20" s="51"/>
      <c r="E20" s="44"/>
      <c r="F20" s="44"/>
      <c r="G20" s="44"/>
    </row>
    <row r="21" spans="1:8" x14ac:dyDescent="0.2">
      <c r="A21" s="53" t="s">
        <v>165</v>
      </c>
      <c r="B21" s="108"/>
      <c r="C21" s="108"/>
      <c r="D21" s="108"/>
      <c r="E21" s="108"/>
      <c r="F21" s="118"/>
      <c r="G21" s="118"/>
      <c r="H21" s="118"/>
    </row>
    <row r="22" spans="1:8" x14ac:dyDescent="0.2">
      <c r="A22" s="44" t="s">
        <v>78</v>
      </c>
      <c r="B22" s="108"/>
      <c r="C22" s="108"/>
      <c r="D22" s="108"/>
      <c r="E22" s="108"/>
      <c r="F22" s="118"/>
      <c r="G22" s="118"/>
      <c r="H22" s="118"/>
    </row>
    <row r="23" spans="1:8" ht="3" customHeight="1" x14ac:dyDescent="0.2">
      <c r="A23" s="97"/>
      <c r="B23" s="108"/>
      <c r="C23" s="108"/>
      <c r="D23" s="108"/>
      <c r="E23" s="108"/>
      <c r="F23" s="118"/>
      <c r="G23" s="118"/>
      <c r="H23" s="118"/>
    </row>
    <row r="24" spans="1:8" x14ac:dyDescent="0.2">
      <c r="A24" s="50" t="s">
        <v>252</v>
      </c>
      <c r="B24" s="108"/>
      <c r="C24" s="108"/>
      <c r="D24" s="108"/>
      <c r="E24" s="108"/>
      <c r="F24" s="117"/>
      <c r="G24" s="117"/>
      <c r="H24" s="117"/>
    </row>
    <row r="25" spans="1:8" x14ac:dyDescent="0.2">
      <c r="B25" s="119"/>
      <c r="C25" s="119"/>
      <c r="D25" s="119"/>
      <c r="E25" s="119"/>
      <c r="F25" s="117"/>
      <c r="G25" s="117"/>
      <c r="H25" s="117"/>
    </row>
    <row r="26" spans="1:8" x14ac:dyDescent="0.2">
      <c r="F26" s="117"/>
      <c r="G26" s="117"/>
      <c r="H26" s="117"/>
    </row>
    <row r="27" spans="1:8" x14ac:dyDescent="0.2">
      <c r="B27" s="120"/>
      <c r="C27" s="120"/>
      <c r="D27" s="120"/>
      <c r="E27" s="120"/>
      <c r="F27" s="116"/>
      <c r="G27" s="116"/>
      <c r="H27" s="116"/>
    </row>
    <row r="28" spans="1:8" x14ac:dyDescent="0.2">
      <c r="B28" s="120"/>
      <c r="C28" s="120"/>
      <c r="D28" s="120"/>
      <c r="E28" s="120"/>
      <c r="F28" s="121"/>
      <c r="G28" s="121"/>
      <c r="H28" s="82"/>
    </row>
    <row r="29" spans="1:8" x14ac:dyDescent="0.2">
      <c r="B29" s="120"/>
      <c r="C29" s="120"/>
      <c r="D29" s="120"/>
      <c r="E29" s="120"/>
      <c r="F29" s="121"/>
      <c r="G29" s="121"/>
      <c r="H29" s="82"/>
    </row>
    <row r="30" spans="1:8" x14ac:dyDescent="0.2">
      <c r="B30" s="120"/>
      <c r="C30" s="120"/>
      <c r="D30" s="120"/>
      <c r="E30" s="120"/>
    </row>
    <row r="31" spans="1:8" x14ac:dyDescent="0.2">
      <c r="B31" s="120"/>
    </row>
    <row r="39" spans="7:7" x14ac:dyDescent="0.2">
      <c r="G39" s="122"/>
    </row>
  </sheetData>
  <sheetProtection formatCells="0" formatColumns="0" formatRows="0" insertColumns="0" insertRows="0" insertHyperlinks="0" deleteColumns="0" deleteRows="0" sort="0" autoFilter="0" pivotTables="0"/>
  <mergeCells count="6">
    <mergeCell ref="A3:H3"/>
    <mergeCell ref="A6:A8"/>
    <mergeCell ref="B8:E8"/>
    <mergeCell ref="B6:H6"/>
    <mergeCell ref="A4:H4"/>
    <mergeCell ref="F8:H8"/>
  </mergeCells>
  <phoneticPr fontId="3" type="noConversion"/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1"/>
  <headerFooter alignWithMargins="0">
    <oddHeader>&amp;C&amp;"Arial Narrow Mäori,Regular"&amp;7T O U R I S M   S A T E L L I T E   A C C O U N T   2 0 1 7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29"/>
  <sheetViews>
    <sheetView showGridLines="0" zoomScaleNormal="100" workbookViewId="0"/>
  </sheetViews>
  <sheetFormatPr defaultColWidth="8" defaultRowHeight="12.75" x14ac:dyDescent="0.2"/>
  <cols>
    <col min="1" max="1" width="29.28515625" style="98" customWidth="1"/>
    <col min="2" max="5" width="9.42578125" style="98" customWidth="1"/>
    <col min="6" max="16384" width="8" style="98"/>
  </cols>
  <sheetData>
    <row r="1" spans="1:7" x14ac:dyDescent="0.2">
      <c r="A1" s="18" t="s">
        <v>143</v>
      </c>
    </row>
    <row r="2" spans="1:7" ht="12.75" customHeight="1" x14ac:dyDescent="0.25">
      <c r="A2" s="99"/>
    </row>
    <row r="3" spans="1:7" ht="15" customHeight="1" x14ac:dyDescent="0.25">
      <c r="A3" s="723" t="s">
        <v>163</v>
      </c>
      <c r="B3" s="723"/>
      <c r="C3" s="723"/>
      <c r="D3" s="723"/>
      <c r="E3" s="723"/>
    </row>
    <row r="4" spans="1:7" ht="14.25" customHeight="1" x14ac:dyDescent="0.2">
      <c r="A4" s="731" t="s">
        <v>302</v>
      </c>
      <c r="B4" s="731"/>
      <c r="C4" s="731"/>
      <c r="D4" s="731"/>
      <c r="E4" s="731"/>
    </row>
    <row r="5" spans="1:7" ht="12.75" customHeight="1" x14ac:dyDescent="0.2">
      <c r="A5" s="82"/>
      <c r="B5" s="82"/>
      <c r="C5" s="100"/>
      <c r="D5" s="100"/>
    </row>
    <row r="6" spans="1:7" ht="12.75" customHeight="1" x14ac:dyDescent="0.2">
      <c r="A6" s="739"/>
      <c r="B6" s="732" t="s">
        <v>1</v>
      </c>
      <c r="C6" s="733"/>
      <c r="D6" s="733"/>
      <c r="E6" s="733"/>
    </row>
    <row r="7" spans="1:7" x14ac:dyDescent="0.2">
      <c r="A7" s="740"/>
      <c r="B7" s="436">
        <v>2015</v>
      </c>
      <c r="C7" s="436">
        <v>2016</v>
      </c>
      <c r="D7" s="436">
        <v>2017</v>
      </c>
      <c r="E7" s="436" t="s">
        <v>296</v>
      </c>
    </row>
    <row r="8" spans="1:7" x14ac:dyDescent="0.2">
      <c r="A8" s="741"/>
      <c r="B8" s="742" t="s">
        <v>4</v>
      </c>
      <c r="C8" s="743"/>
      <c r="D8" s="743"/>
      <c r="E8" s="743"/>
    </row>
    <row r="9" spans="1:7" s="176" customFormat="1" ht="6.75" customHeight="1" x14ac:dyDescent="0.2">
      <c r="A9" s="177"/>
      <c r="B9" s="178"/>
      <c r="C9" s="178"/>
      <c r="D9" s="178"/>
      <c r="E9" s="178"/>
      <c r="F9" s="179"/>
      <c r="G9" s="179"/>
    </row>
    <row r="10" spans="1:7" x14ac:dyDescent="0.2">
      <c r="A10" s="101" t="s">
        <v>70</v>
      </c>
      <c r="B10" s="537">
        <v>39.6</v>
      </c>
      <c r="C10" s="537">
        <v>40.700000000000003</v>
      </c>
      <c r="D10" s="537">
        <v>40.5</v>
      </c>
      <c r="E10" s="537">
        <v>40.5</v>
      </c>
    </row>
    <row r="11" spans="1:7" x14ac:dyDescent="0.2">
      <c r="A11" s="101" t="s">
        <v>71</v>
      </c>
      <c r="B11" s="537">
        <v>27.6</v>
      </c>
      <c r="C11" s="537">
        <v>28.4</v>
      </c>
      <c r="D11" s="537">
        <v>28.4</v>
      </c>
      <c r="E11" s="537">
        <v>28.4</v>
      </c>
    </row>
    <row r="12" spans="1:7" x14ac:dyDescent="0.2">
      <c r="A12" s="101" t="s">
        <v>164</v>
      </c>
      <c r="B12" s="537">
        <v>23.6</v>
      </c>
      <c r="C12" s="537">
        <v>21.5</v>
      </c>
      <c r="D12" s="537">
        <v>21.799999999999997</v>
      </c>
      <c r="E12" s="537">
        <v>21.7</v>
      </c>
    </row>
    <row r="13" spans="1:7" x14ac:dyDescent="0.2">
      <c r="A13" s="102" t="s">
        <v>20</v>
      </c>
      <c r="B13" s="537">
        <v>9.1</v>
      </c>
      <c r="C13" s="537">
        <v>9.4</v>
      </c>
      <c r="D13" s="537">
        <v>9.4</v>
      </c>
      <c r="E13" s="537">
        <v>9.4</v>
      </c>
    </row>
    <row r="14" spans="1:7" x14ac:dyDescent="0.2">
      <c r="A14" s="91" t="s">
        <v>2</v>
      </c>
      <c r="B14" s="538">
        <v>100</v>
      </c>
      <c r="C14" s="538">
        <v>99.999999999999986</v>
      </c>
      <c r="D14" s="538">
        <v>100</v>
      </c>
      <c r="E14" s="538">
        <v>100.00000000000001</v>
      </c>
    </row>
    <row r="15" spans="1:7" ht="3" customHeight="1" x14ac:dyDescent="0.2"/>
    <row r="16" spans="1:7" s="96" customFormat="1" ht="12.75" customHeight="1" x14ac:dyDescent="0.2">
      <c r="A16" s="103" t="s">
        <v>86</v>
      </c>
    </row>
    <row r="17" spans="1:5" s="96" customFormat="1" ht="12.75" customHeight="1" x14ac:dyDescent="0.2">
      <c r="A17" s="103" t="s">
        <v>103</v>
      </c>
    </row>
    <row r="18" spans="1:5" ht="5.45" customHeight="1" x14ac:dyDescent="0.2">
      <c r="A18" s="97"/>
      <c r="B18" s="88"/>
      <c r="C18" s="88"/>
      <c r="D18" s="88"/>
      <c r="E18" s="88"/>
    </row>
    <row r="19" spans="1:5" s="22" customFormat="1" ht="12.75" customHeight="1" x14ac:dyDescent="0.2">
      <c r="A19" s="52" t="s">
        <v>298</v>
      </c>
      <c r="B19" s="50"/>
      <c r="C19" s="51"/>
      <c r="D19" s="51"/>
      <c r="E19" s="44"/>
    </row>
    <row r="20" spans="1:5" ht="5.45" customHeight="1" x14ac:dyDescent="0.2">
      <c r="A20" s="97"/>
      <c r="B20" s="88"/>
      <c r="C20" s="88"/>
      <c r="D20" s="88"/>
      <c r="E20" s="88"/>
    </row>
    <row r="21" spans="1:5" s="96" customFormat="1" x14ac:dyDescent="0.2">
      <c r="A21" s="53" t="s">
        <v>165</v>
      </c>
      <c r="B21" s="108"/>
      <c r="C21" s="108"/>
      <c r="D21" s="108"/>
      <c r="E21" s="108"/>
    </row>
    <row r="22" spans="1:5" s="96" customFormat="1" x14ac:dyDescent="0.2">
      <c r="A22" s="44" t="s">
        <v>78</v>
      </c>
      <c r="B22" s="88"/>
      <c r="C22" s="88"/>
      <c r="D22" s="88"/>
      <c r="E22" s="88"/>
    </row>
    <row r="23" spans="1:5" ht="5.45" customHeight="1" x14ac:dyDescent="0.2">
      <c r="A23" s="97"/>
      <c r="B23" s="88"/>
      <c r="C23" s="88"/>
      <c r="D23" s="88"/>
      <c r="E23" s="88"/>
    </row>
    <row r="24" spans="1:5" x14ac:dyDescent="0.2">
      <c r="A24" s="50" t="s">
        <v>252</v>
      </c>
      <c r="B24" s="88"/>
      <c r="C24" s="88"/>
      <c r="D24" s="88"/>
      <c r="E24" s="88"/>
    </row>
    <row r="26" spans="1:5" x14ac:dyDescent="0.2">
      <c r="B26" s="109"/>
      <c r="C26" s="109"/>
      <c r="D26" s="109"/>
      <c r="E26" s="109"/>
    </row>
    <row r="27" spans="1:5" x14ac:dyDescent="0.2">
      <c r="B27" s="110"/>
      <c r="C27" s="110"/>
      <c r="D27" s="110"/>
      <c r="E27" s="110"/>
    </row>
    <row r="28" spans="1:5" x14ac:dyDescent="0.2">
      <c r="B28" s="111"/>
      <c r="C28" s="111"/>
      <c r="D28" s="111"/>
      <c r="E28" s="111"/>
    </row>
    <row r="29" spans="1:5" x14ac:dyDescent="0.2">
      <c r="B29" s="110"/>
      <c r="C29" s="110"/>
      <c r="D29" s="110"/>
      <c r="E29" s="110"/>
    </row>
  </sheetData>
  <sheetProtection formatCells="0" formatColumns="0" formatRows="0" insertColumns="0" insertRows="0" insertHyperlinks="0" deleteColumns="0" deleteRows="0" sort="0" autoFilter="0" pivotTables="0"/>
  <mergeCells count="5">
    <mergeCell ref="B6:E6"/>
    <mergeCell ref="A3:E3"/>
    <mergeCell ref="A6:A8"/>
    <mergeCell ref="B8:E8"/>
    <mergeCell ref="A4:E4"/>
  </mergeCells>
  <phoneticPr fontId="3" type="noConversion"/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1"/>
  <headerFooter alignWithMargins="0">
    <oddHeader>&amp;C&amp;"Arial Narrow Mäori,Regular"&amp;7T O U R I S M   S A T E L L I T E   A C C O U N T   2 0 1 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54"/>
  <sheetViews>
    <sheetView showGridLines="0" zoomScaleNormal="100" workbookViewId="0"/>
  </sheetViews>
  <sheetFormatPr defaultColWidth="9.140625" defaultRowHeight="12.75" x14ac:dyDescent="0.2"/>
  <cols>
    <col min="1" max="1" width="7.5703125" style="24" customWidth="1"/>
    <col min="2" max="4" width="7.85546875" style="24" customWidth="1"/>
    <col min="5" max="5" width="8.42578125" style="24" customWidth="1"/>
    <col min="6" max="6" width="9" style="24" customWidth="1"/>
    <col min="7" max="9" width="7.85546875" style="24" customWidth="1"/>
    <col min="10" max="10" width="8.28515625" style="24" customWidth="1"/>
    <col min="11" max="12" width="9.140625" style="24"/>
    <col min="13" max="14" width="10.28515625" style="24" bestFit="1" customWidth="1"/>
    <col min="15" max="16384" width="9.140625" style="24"/>
  </cols>
  <sheetData>
    <row r="1" spans="1:20" s="22" customFormat="1" x14ac:dyDescent="0.2">
      <c r="A1" s="15" t="s">
        <v>0</v>
      </c>
      <c r="B1" s="21"/>
      <c r="C1" s="21"/>
    </row>
    <row r="2" spans="1:20" s="22" customFormat="1" ht="12.75" customHeight="1" x14ac:dyDescent="0.25">
      <c r="A2" s="23"/>
      <c r="B2" s="21"/>
      <c r="C2" s="21"/>
    </row>
    <row r="3" spans="1:20" s="22" customFormat="1" ht="18" customHeight="1" x14ac:dyDescent="0.25">
      <c r="A3" s="587" t="s">
        <v>156</v>
      </c>
      <c r="B3" s="587"/>
      <c r="C3" s="587"/>
      <c r="D3" s="587"/>
      <c r="E3" s="587"/>
      <c r="F3" s="587"/>
      <c r="G3" s="587"/>
      <c r="H3" s="587"/>
      <c r="I3" s="587"/>
    </row>
    <row r="4" spans="1:20" s="22" customFormat="1" ht="15" customHeight="1" x14ac:dyDescent="0.25">
      <c r="A4" s="588" t="s">
        <v>297</v>
      </c>
      <c r="B4" s="587"/>
      <c r="C4" s="587"/>
      <c r="D4" s="587"/>
      <c r="E4" s="587"/>
      <c r="F4" s="587"/>
      <c r="G4" s="587"/>
      <c r="H4" s="587"/>
      <c r="I4" s="587"/>
    </row>
    <row r="5" spans="1:20" ht="12.75" customHeight="1" x14ac:dyDescent="0.2">
      <c r="A5" s="331"/>
      <c r="B5" s="331"/>
      <c r="C5" s="331"/>
      <c r="D5" s="331"/>
      <c r="E5" s="331"/>
      <c r="F5" s="331"/>
      <c r="G5" s="331"/>
      <c r="H5" s="331"/>
      <c r="I5" s="331"/>
    </row>
    <row r="6" spans="1:20" ht="29.25" customHeight="1" x14ac:dyDescent="0.2">
      <c r="A6" s="589" t="s">
        <v>1</v>
      </c>
      <c r="B6" s="583" t="s">
        <v>64</v>
      </c>
      <c r="C6" s="581" t="s">
        <v>157</v>
      </c>
      <c r="D6" s="581" t="s">
        <v>158</v>
      </c>
      <c r="E6" s="581" t="s">
        <v>20</v>
      </c>
      <c r="F6" s="581" t="s">
        <v>2</v>
      </c>
      <c r="G6" s="592" t="s">
        <v>68</v>
      </c>
      <c r="H6" s="593"/>
      <c r="I6" s="593"/>
    </row>
    <row r="7" spans="1:20" ht="71.25" customHeight="1" x14ac:dyDescent="0.2">
      <c r="A7" s="590"/>
      <c r="B7" s="584"/>
      <c r="C7" s="582"/>
      <c r="D7" s="582"/>
      <c r="E7" s="582"/>
      <c r="F7" s="582"/>
      <c r="G7" s="330" t="s">
        <v>65</v>
      </c>
      <c r="H7" s="330" t="s">
        <v>66</v>
      </c>
      <c r="I7" s="330" t="s">
        <v>67</v>
      </c>
    </row>
    <row r="8" spans="1:20" ht="12.75" customHeight="1" x14ac:dyDescent="0.2">
      <c r="A8" s="591"/>
      <c r="B8" s="593" t="s">
        <v>3</v>
      </c>
      <c r="C8" s="593"/>
      <c r="D8" s="593"/>
      <c r="E8" s="593"/>
      <c r="F8" s="593"/>
      <c r="G8" s="585" t="s">
        <v>4</v>
      </c>
      <c r="H8" s="586"/>
      <c r="I8" s="586"/>
    </row>
    <row r="9" spans="1:20" ht="12.75" customHeight="1" x14ac:dyDescent="0.2">
      <c r="A9" s="332"/>
      <c r="B9" s="333"/>
      <c r="C9" s="333"/>
      <c r="D9" s="333"/>
      <c r="E9" s="333"/>
      <c r="F9" s="333"/>
      <c r="G9" s="257"/>
      <c r="H9" s="257"/>
      <c r="I9" s="331"/>
    </row>
    <row r="10" spans="1:20" ht="12.75" customHeight="1" x14ac:dyDescent="0.2">
      <c r="A10" s="8">
        <v>1999</v>
      </c>
      <c r="B10" s="2">
        <v>5197</v>
      </c>
      <c r="C10" s="27">
        <v>4277</v>
      </c>
      <c r="D10" s="28">
        <v>4846</v>
      </c>
      <c r="E10" s="28">
        <v>1173</v>
      </c>
      <c r="F10" s="27">
        <v>15494</v>
      </c>
      <c r="G10" s="29">
        <v>5.2</v>
      </c>
      <c r="H10" s="29">
        <v>4.3</v>
      </c>
      <c r="I10" s="30">
        <v>9.5</v>
      </c>
      <c r="K10" s="547"/>
      <c r="L10" s="547"/>
      <c r="M10" s="547"/>
      <c r="N10" s="547"/>
      <c r="O10" s="547"/>
      <c r="P10" s="546"/>
      <c r="Q10" s="546"/>
      <c r="R10" s="546"/>
      <c r="S10" s="546"/>
      <c r="T10" s="546"/>
    </row>
    <row r="11" spans="1:20" ht="12.75" customHeight="1" x14ac:dyDescent="0.2">
      <c r="A11" s="8">
        <v>2000</v>
      </c>
      <c r="B11" s="2">
        <v>5755</v>
      </c>
      <c r="C11" s="27">
        <v>4713</v>
      </c>
      <c r="D11" s="28">
        <v>5782</v>
      </c>
      <c r="E11" s="28">
        <v>1293</v>
      </c>
      <c r="F11" s="27">
        <v>17542</v>
      </c>
      <c r="G11" s="29">
        <v>5.5</v>
      </c>
      <c r="H11" s="29">
        <v>4.5</v>
      </c>
      <c r="I11" s="30">
        <v>9.9</v>
      </c>
      <c r="K11" s="547"/>
      <c r="L11" s="547"/>
      <c r="M11" s="547"/>
      <c r="N11" s="547"/>
      <c r="O11" s="547"/>
      <c r="P11" s="546"/>
      <c r="Q11" s="546"/>
      <c r="R11" s="546"/>
      <c r="S11" s="546"/>
      <c r="T11" s="546"/>
    </row>
    <row r="12" spans="1:20" ht="12.75" customHeight="1" x14ac:dyDescent="0.2">
      <c r="A12" s="8">
        <v>2001</v>
      </c>
      <c r="B12" s="2">
        <v>6013</v>
      </c>
      <c r="C12" s="27">
        <v>5454</v>
      </c>
      <c r="D12" s="28">
        <v>5932</v>
      </c>
      <c r="E12" s="28">
        <v>1437</v>
      </c>
      <c r="F12" s="27">
        <v>18836</v>
      </c>
      <c r="G12" s="29">
        <v>5.4</v>
      </c>
      <c r="H12" s="29">
        <v>4.9000000000000004</v>
      </c>
      <c r="I12" s="30">
        <v>10.3</v>
      </c>
      <c r="K12" s="547"/>
      <c r="L12" s="547"/>
      <c r="M12" s="547"/>
      <c r="N12" s="547"/>
      <c r="O12" s="547"/>
      <c r="P12" s="546"/>
      <c r="Q12" s="546"/>
      <c r="R12" s="546"/>
      <c r="S12" s="546"/>
      <c r="T12" s="546"/>
    </row>
    <row r="13" spans="1:20" ht="12.75" customHeight="1" x14ac:dyDescent="0.2">
      <c r="A13" s="8">
        <v>2002</v>
      </c>
      <c r="B13" s="2">
        <v>6562</v>
      </c>
      <c r="C13" s="27">
        <v>5670</v>
      </c>
      <c r="D13" s="28">
        <v>6411</v>
      </c>
      <c r="E13" s="28">
        <v>1549</v>
      </c>
      <c r="F13" s="27">
        <v>20192</v>
      </c>
      <c r="G13" s="29">
        <v>5.5</v>
      </c>
      <c r="H13" s="29">
        <v>4.7</v>
      </c>
      <c r="I13" s="30">
        <v>10.199999999999999</v>
      </c>
      <c r="K13" s="547"/>
      <c r="L13" s="547"/>
      <c r="M13" s="547"/>
      <c r="N13" s="547"/>
      <c r="O13" s="547"/>
      <c r="P13" s="546"/>
      <c r="Q13" s="546"/>
      <c r="R13" s="546"/>
      <c r="S13" s="546"/>
      <c r="T13" s="546"/>
    </row>
    <row r="14" spans="1:20" ht="12.75" customHeight="1" x14ac:dyDescent="0.2">
      <c r="A14" s="8">
        <v>2003</v>
      </c>
      <c r="B14" s="2">
        <v>7548</v>
      </c>
      <c r="C14" s="27">
        <v>5699</v>
      </c>
      <c r="D14" s="28">
        <v>6782</v>
      </c>
      <c r="E14" s="28">
        <v>1667</v>
      </c>
      <c r="F14" s="27">
        <v>21696</v>
      </c>
      <c r="G14" s="29">
        <v>6</v>
      </c>
      <c r="H14" s="29">
        <v>4.5</v>
      </c>
      <c r="I14" s="30">
        <v>10.5</v>
      </c>
      <c r="K14" s="547"/>
      <c r="L14" s="547"/>
      <c r="M14" s="547"/>
      <c r="N14" s="547"/>
      <c r="O14" s="547"/>
      <c r="P14" s="546"/>
      <c r="Q14" s="546"/>
      <c r="R14" s="546"/>
      <c r="S14" s="546"/>
      <c r="T14" s="546"/>
    </row>
    <row r="15" spans="1:20" ht="12.75" customHeight="1" x14ac:dyDescent="0.2">
      <c r="A15" s="8">
        <v>2004</v>
      </c>
      <c r="B15" s="2">
        <v>8059</v>
      </c>
      <c r="C15" s="27">
        <v>5747</v>
      </c>
      <c r="D15" s="28">
        <v>6480</v>
      </c>
      <c r="E15" s="28">
        <v>1719</v>
      </c>
      <c r="F15" s="27">
        <v>22006</v>
      </c>
      <c r="G15" s="29">
        <v>6</v>
      </c>
      <c r="H15" s="29">
        <v>4.3</v>
      </c>
      <c r="I15" s="30">
        <v>10.3</v>
      </c>
      <c r="K15" s="547"/>
      <c r="L15" s="547"/>
      <c r="M15" s="547"/>
      <c r="N15" s="547"/>
      <c r="O15" s="547"/>
      <c r="P15" s="546"/>
      <c r="Q15" s="546"/>
      <c r="R15" s="546"/>
      <c r="S15" s="546"/>
      <c r="T15" s="546"/>
    </row>
    <row r="16" spans="1:20" ht="12.75" customHeight="1" x14ac:dyDescent="0.2">
      <c r="A16" s="8">
        <v>2005</v>
      </c>
      <c r="B16" s="2">
        <v>8558</v>
      </c>
      <c r="C16" s="27">
        <v>5905</v>
      </c>
      <c r="D16" s="28">
        <v>6422</v>
      </c>
      <c r="E16" s="28">
        <v>1825</v>
      </c>
      <c r="F16" s="27">
        <v>22710</v>
      </c>
      <c r="G16" s="29">
        <v>6</v>
      </c>
      <c r="H16" s="29">
        <v>4.0999999999999996</v>
      </c>
      <c r="I16" s="30">
        <v>10.1</v>
      </c>
      <c r="K16" s="547"/>
      <c r="L16" s="547"/>
      <c r="M16" s="547"/>
      <c r="N16" s="547"/>
      <c r="O16" s="547"/>
      <c r="P16" s="546"/>
      <c r="Q16" s="546"/>
      <c r="R16" s="546"/>
      <c r="S16" s="546"/>
      <c r="T16" s="546"/>
    </row>
    <row r="17" spans="1:20" ht="12.75" customHeight="1" x14ac:dyDescent="0.2">
      <c r="A17" s="8">
        <v>2006</v>
      </c>
      <c r="B17" s="2">
        <v>8929</v>
      </c>
      <c r="C17" s="27">
        <v>6166</v>
      </c>
      <c r="D17" s="28">
        <v>6427</v>
      </c>
      <c r="E17" s="28">
        <v>1920</v>
      </c>
      <c r="F17" s="27">
        <v>23442</v>
      </c>
      <c r="G17" s="29">
        <v>5.9</v>
      </c>
      <c r="H17" s="29">
        <v>4.0999999999999996</v>
      </c>
      <c r="I17" s="30">
        <v>10</v>
      </c>
      <c r="K17" s="547"/>
      <c r="L17" s="547"/>
      <c r="M17" s="547"/>
      <c r="N17" s="547"/>
      <c r="O17" s="547"/>
      <c r="P17" s="546"/>
      <c r="Q17" s="546"/>
      <c r="R17" s="546"/>
      <c r="S17" s="546"/>
      <c r="T17" s="546"/>
    </row>
    <row r="18" spans="1:20" ht="12.75" customHeight="1" x14ac:dyDescent="0.2">
      <c r="A18" s="8">
        <v>2007</v>
      </c>
      <c r="B18" s="2">
        <v>9288</v>
      </c>
      <c r="C18" s="27">
        <v>6556</v>
      </c>
      <c r="D18" s="28">
        <v>6913</v>
      </c>
      <c r="E18" s="28">
        <v>2013</v>
      </c>
      <c r="F18" s="27">
        <v>24769</v>
      </c>
      <c r="G18" s="29">
        <v>5.8</v>
      </c>
      <c r="H18" s="29">
        <v>4.0999999999999996</v>
      </c>
      <c r="I18" s="30">
        <v>10</v>
      </c>
      <c r="K18" s="547"/>
      <c r="L18" s="547"/>
      <c r="M18" s="547"/>
      <c r="N18" s="547"/>
      <c r="O18" s="547"/>
      <c r="P18" s="546"/>
      <c r="Q18" s="546"/>
      <c r="R18" s="546"/>
      <c r="S18" s="546"/>
      <c r="T18" s="546"/>
    </row>
    <row r="19" spans="1:20" ht="12.75" customHeight="1" x14ac:dyDescent="0.2">
      <c r="A19" s="8">
        <v>2008</v>
      </c>
      <c r="B19" s="2">
        <v>9936</v>
      </c>
      <c r="C19" s="27">
        <v>7035</v>
      </c>
      <c r="D19" s="28">
        <v>6880</v>
      </c>
      <c r="E19" s="28">
        <v>2071</v>
      </c>
      <c r="F19" s="27">
        <v>25922</v>
      </c>
      <c r="G19" s="29">
        <v>5.8</v>
      </c>
      <c r="H19" s="29">
        <v>4.0999999999999996</v>
      </c>
      <c r="I19" s="30">
        <v>9.8000000000000007</v>
      </c>
      <c r="J19" s="315"/>
      <c r="K19" s="547"/>
      <c r="L19" s="547"/>
      <c r="M19" s="547"/>
      <c r="N19" s="547"/>
      <c r="O19" s="547"/>
      <c r="P19" s="546"/>
      <c r="Q19" s="546"/>
      <c r="R19" s="546"/>
      <c r="S19" s="546"/>
      <c r="T19" s="546"/>
    </row>
    <row r="20" spans="1:20" ht="12.75" customHeight="1" x14ac:dyDescent="0.2">
      <c r="A20" s="8">
        <v>2009</v>
      </c>
      <c r="B20" s="2">
        <v>9279</v>
      </c>
      <c r="C20" s="27">
        <v>6528</v>
      </c>
      <c r="D20" s="28">
        <v>8561</v>
      </c>
      <c r="E20" s="28">
        <v>2120</v>
      </c>
      <c r="F20" s="27">
        <v>26488</v>
      </c>
      <c r="G20" s="29">
        <v>5.3</v>
      </c>
      <c r="H20" s="29">
        <v>3.7</v>
      </c>
      <c r="I20" s="30">
        <v>9</v>
      </c>
      <c r="J20" s="315"/>
      <c r="K20" s="547"/>
      <c r="L20" s="547"/>
      <c r="M20" s="547"/>
      <c r="N20" s="547"/>
      <c r="O20" s="547"/>
      <c r="P20" s="546"/>
      <c r="Q20" s="546"/>
      <c r="R20" s="546"/>
      <c r="S20" s="546"/>
      <c r="T20" s="546"/>
    </row>
    <row r="21" spans="1:20" s="22" customFormat="1" ht="12.75" customHeight="1" x14ac:dyDescent="0.2">
      <c r="A21" s="8">
        <v>2010</v>
      </c>
      <c r="B21" s="2">
        <v>9582</v>
      </c>
      <c r="C21" s="27">
        <v>6769</v>
      </c>
      <c r="D21" s="28">
        <v>7191</v>
      </c>
      <c r="E21" s="28">
        <v>2071</v>
      </c>
      <c r="F21" s="27">
        <v>25613</v>
      </c>
      <c r="G21" s="29">
        <v>5.3</v>
      </c>
      <c r="H21" s="29">
        <v>3.8</v>
      </c>
      <c r="I21" s="30">
        <v>9.1</v>
      </c>
      <c r="J21" s="315"/>
      <c r="K21" s="547"/>
      <c r="L21" s="547"/>
      <c r="M21" s="547"/>
      <c r="N21" s="547"/>
      <c r="O21" s="547"/>
      <c r="P21" s="546"/>
      <c r="Q21" s="546"/>
      <c r="R21" s="546"/>
      <c r="S21" s="546"/>
      <c r="T21" s="546"/>
    </row>
    <row r="22" spans="1:20" s="22" customFormat="1" ht="12.75" customHeight="1" x14ac:dyDescent="0.2">
      <c r="A22" s="8">
        <v>2011</v>
      </c>
      <c r="B22" s="2">
        <v>9756</v>
      </c>
      <c r="C22" s="27">
        <v>6833</v>
      </c>
      <c r="D22" s="28">
        <v>7310</v>
      </c>
      <c r="E22" s="28">
        <v>2248</v>
      </c>
      <c r="F22" s="27">
        <v>26147</v>
      </c>
      <c r="G22" s="29">
        <v>5.2</v>
      </c>
      <c r="H22" s="29">
        <v>3.6</v>
      </c>
      <c r="I22" s="30">
        <v>8.9</v>
      </c>
      <c r="J22" s="315"/>
      <c r="K22" s="547"/>
      <c r="L22" s="547"/>
      <c r="M22" s="547"/>
      <c r="N22" s="547"/>
      <c r="O22" s="547"/>
      <c r="P22" s="546"/>
      <c r="Q22" s="546"/>
      <c r="R22" s="546"/>
      <c r="S22" s="546"/>
      <c r="T22" s="546"/>
    </row>
    <row r="23" spans="1:20" s="22" customFormat="1" ht="12.75" customHeight="1" x14ac:dyDescent="0.2">
      <c r="A23" s="8">
        <v>2012</v>
      </c>
      <c r="B23" s="2">
        <v>10085</v>
      </c>
      <c r="C23" s="27">
        <v>7063</v>
      </c>
      <c r="D23" s="28">
        <v>7165</v>
      </c>
      <c r="E23" s="28">
        <v>2456</v>
      </c>
      <c r="F23" s="27">
        <v>26768</v>
      </c>
      <c r="G23" s="29">
        <v>5.2</v>
      </c>
      <c r="H23" s="29">
        <v>3.6</v>
      </c>
      <c r="I23" s="30">
        <v>8.8000000000000007</v>
      </c>
      <c r="J23" s="315"/>
      <c r="K23" s="547"/>
      <c r="L23" s="547"/>
      <c r="M23" s="547"/>
      <c r="N23" s="547"/>
      <c r="O23" s="547"/>
      <c r="P23" s="546"/>
      <c r="Q23" s="546"/>
      <c r="R23" s="546"/>
      <c r="S23" s="546"/>
      <c r="T23" s="546"/>
    </row>
    <row r="24" spans="1:20" s="22" customFormat="1" ht="12.75" customHeight="1" x14ac:dyDescent="0.2">
      <c r="A24" s="8">
        <v>2013</v>
      </c>
      <c r="B24" s="2">
        <v>10329</v>
      </c>
      <c r="C24" s="27">
        <v>7234</v>
      </c>
      <c r="D24" s="28">
        <v>7197</v>
      </c>
      <c r="E24" s="28">
        <v>2483</v>
      </c>
      <c r="F24" s="27">
        <v>27242</v>
      </c>
      <c r="G24" s="29">
        <v>5.2</v>
      </c>
      <c r="H24" s="29">
        <v>3.6</v>
      </c>
      <c r="I24" s="30">
        <v>8.8000000000000007</v>
      </c>
      <c r="J24" s="315"/>
      <c r="K24" s="547"/>
      <c r="L24" s="547"/>
      <c r="M24" s="547"/>
      <c r="N24" s="547"/>
      <c r="O24" s="547"/>
      <c r="P24" s="546"/>
      <c r="Q24" s="546"/>
      <c r="R24" s="546"/>
      <c r="S24" s="546"/>
      <c r="T24" s="546"/>
    </row>
    <row r="25" spans="1:20" s="22" customFormat="1" ht="12.75" customHeight="1" x14ac:dyDescent="0.2">
      <c r="A25" s="8">
        <v>2014</v>
      </c>
      <c r="B25" s="2">
        <v>10953</v>
      </c>
      <c r="C25" s="32">
        <v>7687</v>
      </c>
      <c r="D25" s="33">
        <v>7347</v>
      </c>
      <c r="E25" s="33">
        <v>2617</v>
      </c>
      <c r="F25" s="27">
        <v>28605</v>
      </c>
      <c r="G25" s="34">
        <v>5.0999999999999996</v>
      </c>
      <c r="H25" s="34">
        <v>3.6</v>
      </c>
      <c r="I25" s="30">
        <v>8.6999999999999993</v>
      </c>
      <c r="J25" s="315"/>
      <c r="K25" s="547"/>
      <c r="L25" s="547"/>
      <c r="M25" s="547"/>
      <c r="N25" s="547"/>
      <c r="O25" s="547"/>
      <c r="P25" s="546"/>
      <c r="Q25" s="546"/>
      <c r="R25" s="546"/>
      <c r="S25" s="546"/>
      <c r="T25" s="546"/>
    </row>
    <row r="26" spans="1:20" s="22" customFormat="1" ht="12.75" customHeight="1" x14ac:dyDescent="0.2">
      <c r="A26" s="8">
        <v>2015</v>
      </c>
      <c r="B26" s="5">
        <v>12664</v>
      </c>
      <c r="C26" s="32">
        <v>8828</v>
      </c>
      <c r="D26" s="33">
        <v>7527</v>
      </c>
      <c r="E26" s="33">
        <v>2921</v>
      </c>
      <c r="F26" s="27">
        <v>31940</v>
      </c>
      <c r="G26" s="34">
        <v>5.7</v>
      </c>
      <c r="H26" s="34">
        <v>4</v>
      </c>
      <c r="I26" s="30">
        <v>9.6999999999999993</v>
      </c>
      <c r="J26" s="315"/>
      <c r="K26" s="547"/>
      <c r="L26" s="547"/>
      <c r="M26" s="547"/>
      <c r="N26" s="547"/>
      <c r="O26" s="547"/>
      <c r="P26" s="546"/>
      <c r="Q26" s="546"/>
      <c r="R26" s="546"/>
      <c r="S26" s="546"/>
      <c r="T26" s="546"/>
    </row>
    <row r="27" spans="1:20" s="22" customFormat="1" ht="12.75" customHeight="1" x14ac:dyDescent="0.2">
      <c r="A27" s="8">
        <v>2016</v>
      </c>
      <c r="B27" s="5">
        <v>14443</v>
      </c>
      <c r="C27" s="32">
        <v>10078</v>
      </c>
      <c r="D27" s="33">
        <v>7615</v>
      </c>
      <c r="E27" s="33">
        <v>3315</v>
      </c>
      <c r="F27" s="32">
        <v>35451</v>
      </c>
      <c r="G27" s="34">
        <v>6.2</v>
      </c>
      <c r="H27" s="34">
        <v>4.3</v>
      </c>
      <c r="I27" s="30">
        <v>10.5</v>
      </c>
      <c r="J27" s="315"/>
      <c r="K27" s="547"/>
      <c r="L27" s="547"/>
      <c r="M27" s="547"/>
      <c r="N27" s="547"/>
      <c r="O27" s="547"/>
      <c r="P27" s="546"/>
      <c r="Q27" s="546"/>
      <c r="R27" s="546"/>
      <c r="S27" s="546"/>
      <c r="T27" s="546"/>
    </row>
    <row r="28" spans="1:20" s="22" customFormat="1" ht="12.75" customHeight="1" x14ac:dyDescent="0.2">
      <c r="A28" s="8">
        <v>2017</v>
      </c>
      <c r="B28" s="5">
        <v>14698</v>
      </c>
      <c r="C28" s="32">
        <v>10300</v>
      </c>
      <c r="D28" s="33">
        <v>7924</v>
      </c>
      <c r="E28" s="33">
        <v>3409</v>
      </c>
      <c r="F28" s="32">
        <v>36331</v>
      </c>
      <c r="G28" s="34">
        <v>6</v>
      </c>
      <c r="H28" s="34">
        <v>4.2</v>
      </c>
      <c r="I28" s="30">
        <v>10.1</v>
      </c>
      <c r="J28" s="316"/>
      <c r="K28" s="547"/>
      <c r="L28" s="547"/>
      <c r="M28" s="547"/>
      <c r="N28" s="547"/>
      <c r="O28" s="547"/>
      <c r="P28" s="546"/>
      <c r="Q28" s="546"/>
      <c r="R28" s="546"/>
      <c r="S28" s="546"/>
      <c r="T28" s="546"/>
    </row>
    <row r="29" spans="1:20" s="22" customFormat="1" ht="12.75" customHeight="1" x14ac:dyDescent="0.2">
      <c r="A29" s="9" t="s">
        <v>296</v>
      </c>
      <c r="B29" s="4">
        <v>15852</v>
      </c>
      <c r="C29" s="35">
        <v>11109</v>
      </c>
      <c r="D29" s="36">
        <v>8500</v>
      </c>
      <c r="E29" s="36">
        <v>3684</v>
      </c>
      <c r="F29" s="35">
        <v>39145</v>
      </c>
      <c r="G29" s="37">
        <v>6.1</v>
      </c>
      <c r="H29" s="37">
        <v>4.3</v>
      </c>
      <c r="I29" s="38">
        <v>10.4</v>
      </c>
      <c r="J29" s="316"/>
      <c r="K29" s="565"/>
      <c r="L29" s="569"/>
      <c r="M29" s="567"/>
      <c r="O29" s="547"/>
      <c r="P29" s="546"/>
      <c r="Q29" s="546"/>
      <c r="R29" s="546"/>
      <c r="S29" s="546"/>
      <c r="T29" s="546"/>
    </row>
    <row r="30" spans="1:20" s="22" customFormat="1" ht="3" customHeight="1" x14ac:dyDescent="0.2">
      <c r="A30" s="8"/>
      <c r="B30" s="39"/>
      <c r="C30" s="40"/>
      <c r="D30" s="41"/>
      <c r="E30" s="42"/>
      <c r="F30" s="43"/>
      <c r="G30" s="30"/>
      <c r="H30" s="30"/>
      <c r="I30" s="30"/>
    </row>
    <row r="31" spans="1:20" s="45" customFormat="1" ht="12.75" customHeight="1" x14ac:dyDescent="0.2">
      <c r="A31" s="46" t="s">
        <v>86</v>
      </c>
      <c r="B31" s="334"/>
      <c r="C31" s="334"/>
      <c r="D31" s="334"/>
      <c r="E31" s="334"/>
      <c r="F31" s="334"/>
      <c r="G31" s="334"/>
      <c r="H31" s="12"/>
      <c r="I31" s="12"/>
    </row>
    <row r="32" spans="1:20" s="462" customFormat="1" ht="12.75" customHeight="1" x14ac:dyDescent="0.2">
      <c r="A32" s="46" t="s">
        <v>305</v>
      </c>
      <c r="B32" s="47"/>
      <c r="C32" s="47"/>
      <c r="D32" s="48"/>
      <c r="E32" s="48"/>
      <c r="F32" s="46"/>
      <c r="G32" s="46"/>
      <c r="H32" s="46"/>
      <c r="I32" s="461"/>
    </row>
    <row r="33" spans="1:9" s="22" customFormat="1" ht="12.75" customHeight="1" x14ac:dyDescent="0.2">
      <c r="A33" s="46" t="s">
        <v>102</v>
      </c>
      <c r="B33" s="47"/>
      <c r="C33" s="47"/>
      <c r="D33" s="48"/>
      <c r="E33" s="48"/>
      <c r="F33" s="46"/>
      <c r="G33" s="46"/>
      <c r="H33" s="46"/>
      <c r="I33" s="49"/>
    </row>
    <row r="34" spans="1:9" s="22" customFormat="1" ht="3" customHeight="1" x14ac:dyDescent="0.2">
      <c r="A34" s="49"/>
      <c r="B34" s="47"/>
      <c r="C34" s="47"/>
      <c r="D34" s="48"/>
      <c r="E34" s="48"/>
      <c r="F34" s="46"/>
      <c r="G34" s="46"/>
      <c r="H34" s="46"/>
      <c r="I34" s="49"/>
    </row>
    <row r="35" spans="1:9" s="22" customFormat="1" ht="12.75" customHeight="1" x14ac:dyDescent="0.2">
      <c r="A35" s="335" t="s">
        <v>298</v>
      </c>
      <c r="B35" s="47"/>
      <c r="C35" s="47"/>
      <c r="D35" s="48"/>
      <c r="E35" s="48"/>
      <c r="F35" s="46"/>
      <c r="G35" s="46"/>
      <c r="H35" s="46"/>
      <c r="I35" s="49"/>
    </row>
    <row r="36" spans="1:9" s="22" customFormat="1" ht="3" customHeight="1" x14ac:dyDescent="0.2">
      <c r="A36" s="335"/>
      <c r="B36" s="47"/>
      <c r="C36" s="47"/>
      <c r="D36" s="48"/>
      <c r="E36" s="48"/>
      <c r="F36" s="46"/>
      <c r="G36" s="46"/>
      <c r="H36" s="46"/>
      <c r="I36" s="49"/>
    </row>
    <row r="37" spans="1:9" s="22" customFormat="1" x14ac:dyDescent="0.2">
      <c r="A37" s="336" t="s">
        <v>259</v>
      </c>
      <c r="B37" s="54"/>
      <c r="C37" s="54"/>
      <c r="D37" s="40"/>
      <c r="E37" s="337"/>
      <c r="F37" s="338"/>
      <c r="G37" s="46"/>
      <c r="H37" s="46"/>
      <c r="I37" s="49"/>
    </row>
    <row r="38" spans="1:9" s="22" customFormat="1" ht="12.75" customHeight="1" x14ac:dyDescent="0.2">
      <c r="A38" s="46" t="s">
        <v>260</v>
      </c>
      <c r="B38" s="54"/>
      <c r="C38" s="54"/>
      <c r="D38" s="56"/>
      <c r="E38" s="56"/>
      <c r="F38" s="338"/>
      <c r="G38" s="46"/>
      <c r="H38" s="46"/>
      <c r="I38" s="49"/>
    </row>
    <row r="39" spans="1:9" s="22" customFormat="1" ht="3" customHeight="1" x14ac:dyDescent="0.2">
      <c r="A39" s="46"/>
      <c r="B39" s="54"/>
      <c r="C39" s="54"/>
      <c r="D39" s="56"/>
      <c r="E39" s="56"/>
      <c r="F39" s="338"/>
      <c r="G39" s="46"/>
      <c r="H39" s="46"/>
      <c r="I39" s="49"/>
    </row>
    <row r="40" spans="1:9" ht="12.75" customHeight="1" x14ac:dyDescent="0.2">
      <c r="A40" s="339" t="s">
        <v>252</v>
      </c>
      <c r="B40" s="58"/>
      <c r="C40" s="59"/>
      <c r="D40" s="59"/>
      <c r="E40" s="1"/>
      <c r="F40" s="1"/>
      <c r="G40" s="340"/>
      <c r="H40" s="340"/>
      <c r="I40" s="257"/>
    </row>
    <row r="41" spans="1:9" ht="12.75" customHeight="1" x14ac:dyDescent="0.2">
      <c r="A41" s="57"/>
      <c r="B41" s="58"/>
      <c r="C41" s="59"/>
      <c r="D41" s="59"/>
      <c r="E41" s="1"/>
      <c r="F41" s="60"/>
      <c r="G41" s="61"/>
      <c r="H41" s="61"/>
      <c r="I41" s="26"/>
    </row>
    <row r="42" spans="1:9" x14ac:dyDescent="0.2">
      <c r="B42" s="26"/>
      <c r="C42" s="26"/>
      <c r="D42" s="26"/>
      <c r="E42" s="60"/>
      <c r="F42" s="60"/>
      <c r="G42" s="26"/>
      <c r="H42" s="26"/>
    </row>
    <row r="43" spans="1:9" x14ac:dyDescent="0.2">
      <c r="B43" s="26"/>
      <c r="C43" s="26"/>
      <c r="D43" s="26"/>
      <c r="E43" s="26"/>
      <c r="F43" s="26"/>
      <c r="G43" s="26"/>
      <c r="H43" s="26"/>
    </row>
    <row r="44" spans="1:9" x14ac:dyDescent="0.2">
      <c r="B44" s="26"/>
      <c r="C44" s="26"/>
      <c r="D44" s="26"/>
      <c r="E44" s="26"/>
      <c r="F44" s="26"/>
      <c r="G44" s="26"/>
      <c r="H44" s="26"/>
    </row>
    <row r="45" spans="1:9" x14ac:dyDescent="0.2">
      <c r="B45" s="62"/>
      <c r="C45" s="26"/>
      <c r="D45" s="26"/>
      <c r="E45" s="26"/>
      <c r="F45" s="26"/>
      <c r="G45" s="26"/>
      <c r="H45" s="26"/>
    </row>
    <row r="46" spans="1:9" x14ac:dyDescent="0.2">
      <c r="B46" s="26"/>
      <c r="C46" s="26"/>
      <c r="D46" s="26"/>
      <c r="E46" s="26"/>
      <c r="F46" s="26"/>
      <c r="G46" s="26"/>
      <c r="H46" s="26"/>
    </row>
    <row r="47" spans="1:9" x14ac:dyDescent="0.2">
      <c r="B47" s="26"/>
      <c r="C47" s="26"/>
      <c r="D47" s="26"/>
      <c r="E47" s="26"/>
      <c r="F47" s="26"/>
      <c r="G47" s="26"/>
      <c r="H47" s="26"/>
    </row>
    <row r="48" spans="1:9" x14ac:dyDescent="0.2">
      <c r="B48" s="26"/>
      <c r="C48" s="26"/>
      <c r="D48" s="26"/>
      <c r="E48" s="26"/>
      <c r="F48" s="26"/>
      <c r="G48" s="26"/>
      <c r="H48" s="26"/>
    </row>
    <row r="49" spans="2:8" x14ac:dyDescent="0.2">
      <c r="B49" s="26"/>
      <c r="C49" s="26"/>
      <c r="D49" s="26"/>
      <c r="E49" s="26"/>
      <c r="F49" s="26"/>
      <c r="G49" s="26"/>
      <c r="H49" s="26"/>
    </row>
    <row r="50" spans="2:8" x14ac:dyDescent="0.2">
      <c r="B50" s="26"/>
      <c r="C50" s="26"/>
      <c r="D50" s="26"/>
      <c r="E50" s="26"/>
      <c r="F50" s="26"/>
      <c r="G50" s="26"/>
      <c r="H50" s="26"/>
    </row>
    <row r="51" spans="2:8" x14ac:dyDescent="0.2">
      <c r="B51" s="26"/>
      <c r="C51" s="26"/>
      <c r="D51" s="26"/>
      <c r="E51" s="26"/>
      <c r="F51" s="26"/>
      <c r="G51" s="26"/>
      <c r="H51" s="26"/>
    </row>
    <row r="52" spans="2:8" x14ac:dyDescent="0.2">
      <c r="B52" s="26"/>
      <c r="C52" s="26"/>
      <c r="D52" s="26"/>
      <c r="E52" s="26"/>
      <c r="F52" s="26"/>
      <c r="G52" s="26"/>
      <c r="H52" s="26"/>
    </row>
    <row r="53" spans="2:8" x14ac:dyDescent="0.2">
      <c r="B53" s="26"/>
      <c r="C53" s="26"/>
      <c r="D53" s="26"/>
      <c r="E53" s="26"/>
      <c r="F53" s="26"/>
      <c r="G53" s="26"/>
      <c r="H53" s="26"/>
    </row>
    <row r="54" spans="2:8" x14ac:dyDescent="0.2">
      <c r="B54" s="26"/>
      <c r="C54" s="26"/>
      <c r="D54" s="26"/>
      <c r="E54" s="26"/>
      <c r="F54" s="26"/>
      <c r="G54" s="26"/>
      <c r="H54" s="26"/>
    </row>
    <row r="55" spans="2:8" x14ac:dyDescent="0.2">
      <c r="B55" s="26"/>
      <c r="C55" s="26"/>
      <c r="D55" s="26"/>
      <c r="E55" s="26"/>
      <c r="F55" s="26"/>
      <c r="G55" s="26"/>
      <c r="H55" s="26"/>
    </row>
    <row r="56" spans="2:8" x14ac:dyDescent="0.2">
      <c r="B56" s="26"/>
      <c r="C56" s="26"/>
      <c r="D56" s="26"/>
      <c r="E56" s="26"/>
      <c r="F56" s="26"/>
      <c r="G56" s="26"/>
      <c r="H56" s="26"/>
    </row>
    <row r="57" spans="2:8" x14ac:dyDescent="0.2">
      <c r="B57" s="26"/>
      <c r="C57" s="26"/>
      <c r="D57" s="26"/>
      <c r="E57" s="26"/>
      <c r="F57" s="26"/>
      <c r="G57" s="26"/>
      <c r="H57" s="26"/>
    </row>
    <row r="58" spans="2:8" x14ac:dyDescent="0.2">
      <c r="B58" s="26"/>
      <c r="C58" s="26"/>
      <c r="D58" s="26"/>
      <c r="E58" s="26"/>
      <c r="F58" s="26"/>
      <c r="G58" s="26"/>
      <c r="H58" s="26"/>
    </row>
    <row r="59" spans="2:8" x14ac:dyDescent="0.2">
      <c r="B59" s="26"/>
      <c r="C59" s="26"/>
      <c r="D59" s="26"/>
      <c r="E59" s="26"/>
      <c r="F59" s="26"/>
      <c r="G59" s="26"/>
      <c r="H59" s="26"/>
    </row>
    <row r="60" spans="2:8" x14ac:dyDescent="0.2">
      <c r="B60" s="26"/>
      <c r="C60" s="26"/>
      <c r="D60" s="26"/>
      <c r="E60" s="26"/>
      <c r="F60" s="26"/>
      <c r="G60" s="26"/>
      <c r="H60" s="26"/>
    </row>
    <row r="61" spans="2:8" x14ac:dyDescent="0.2">
      <c r="B61" s="26"/>
      <c r="C61" s="26"/>
      <c r="D61" s="26"/>
      <c r="E61" s="26"/>
      <c r="F61" s="26"/>
      <c r="G61" s="26"/>
      <c r="H61" s="26"/>
    </row>
    <row r="62" spans="2:8" x14ac:dyDescent="0.2">
      <c r="B62" s="26"/>
      <c r="C62" s="26"/>
      <c r="D62" s="26"/>
      <c r="E62" s="26"/>
      <c r="F62" s="26"/>
      <c r="G62" s="26"/>
      <c r="H62" s="26"/>
    </row>
    <row r="63" spans="2:8" x14ac:dyDescent="0.2">
      <c r="B63" s="26"/>
      <c r="C63" s="26"/>
      <c r="D63" s="26"/>
      <c r="E63" s="26"/>
      <c r="F63" s="26"/>
      <c r="G63" s="26"/>
      <c r="H63" s="26"/>
    </row>
    <row r="64" spans="2:8" x14ac:dyDescent="0.2">
      <c r="B64" s="26"/>
      <c r="C64" s="26"/>
      <c r="D64" s="26"/>
      <c r="E64" s="26"/>
      <c r="F64" s="26"/>
      <c r="G64" s="26"/>
      <c r="H64" s="26"/>
    </row>
    <row r="65" spans="2:8" x14ac:dyDescent="0.2">
      <c r="B65" s="26"/>
      <c r="C65" s="26"/>
      <c r="D65" s="26"/>
      <c r="E65" s="26"/>
      <c r="F65" s="26"/>
      <c r="G65" s="26"/>
      <c r="H65" s="26"/>
    </row>
    <row r="66" spans="2:8" x14ac:dyDescent="0.2">
      <c r="B66" s="26"/>
      <c r="C66" s="26"/>
      <c r="D66" s="26"/>
      <c r="E66" s="26"/>
      <c r="F66" s="26"/>
      <c r="G66" s="26"/>
      <c r="H66" s="26"/>
    </row>
    <row r="67" spans="2:8" x14ac:dyDescent="0.2">
      <c r="B67" s="26"/>
      <c r="C67" s="26"/>
      <c r="D67" s="26"/>
      <c r="E67" s="26"/>
      <c r="F67" s="26"/>
      <c r="G67" s="26"/>
      <c r="H67" s="26"/>
    </row>
    <row r="68" spans="2:8" x14ac:dyDescent="0.2">
      <c r="B68" s="26"/>
      <c r="C68" s="26"/>
      <c r="D68" s="26"/>
      <c r="E68" s="26"/>
      <c r="F68" s="26"/>
      <c r="G68" s="26"/>
      <c r="H68" s="26"/>
    </row>
    <row r="69" spans="2:8" x14ac:dyDescent="0.2">
      <c r="B69" s="26"/>
      <c r="C69" s="26"/>
      <c r="D69" s="26"/>
      <c r="E69" s="26"/>
      <c r="F69" s="26"/>
      <c r="G69" s="26"/>
      <c r="H69" s="26"/>
    </row>
    <row r="70" spans="2:8" x14ac:dyDescent="0.2">
      <c r="B70" s="26"/>
      <c r="C70" s="26"/>
      <c r="D70" s="26"/>
      <c r="E70" s="26"/>
      <c r="F70" s="26"/>
      <c r="G70" s="26"/>
      <c r="H70" s="26"/>
    </row>
    <row r="71" spans="2:8" x14ac:dyDescent="0.2">
      <c r="B71" s="26"/>
      <c r="C71" s="26"/>
      <c r="D71" s="26"/>
      <c r="E71" s="26"/>
      <c r="F71" s="26"/>
      <c r="G71" s="26"/>
      <c r="H71" s="26"/>
    </row>
    <row r="72" spans="2:8" x14ac:dyDescent="0.2">
      <c r="B72" s="26"/>
      <c r="C72" s="26"/>
      <c r="D72" s="26"/>
      <c r="E72" s="26"/>
      <c r="F72" s="26"/>
      <c r="G72" s="26"/>
      <c r="H72" s="26"/>
    </row>
    <row r="73" spans="2:8" x14ac:dyDescent="0.2">
      <c r="B73" s="26"/>
      <c r="C73" s="26"/>
      <c r="D73" s="26"/>
      <c r="E73" s="26"/>
      <c r="F73" s="26"/>
      <c r="G73" s="26"/>
      <c r="H73" s="26"/>
    </row>
    <row r="74" spans="2:8" x14ac:dyDescent="0.2">
      <c r="B74" s="26"/>
      <c r="C74" s="26"/>
      <c r="D74" s="26"/>
      <c r="E74" s="26"/>
      <c r="F74" s="26"/>
      <c r="G74" s="26"/>
      <c r="H74" s="26"/>
    </row>
    <row r="75" spans="2:8" x14ac:dyDescent="0.2">
      <c r="B75" s="26"/>
      <c r="C75" s="26"/>
      <c r="D75" s="26"/>
      <c r="E75" s="26"/>
      <c r="F75" s="26"/>
      <c r="G75" s="26"/>
      <c r="H75" s="26"/>
    </row>
    <row r="76" spans="2:8" x14ac:dyDescent="0.2">
      <c r="B76" s="26"/>
      <c r="C76" s="26"/>
      <c r="D76" s="26"/>
      <c r="E76" s="26"/>
      <c r="F76" s="26"/>
      <c r="G76" s="26"/>
      <c r="H76" s="26"/>
    </row>
    <row r="77" spans="2:8" x14ac:dyDescent="0.2">
      <c r="B77" s="26"/>
      <c r="C77" s="26"/>
      <c r="D77" s="26"/>
      <c r="E77" s="26"/>
      <c r="F77" s="26"/>
      <c r="G77" s="26"/>
      <c r="H77" s="26"/>
    </row>
    <row r="78" spans="2:8" x14ac:dyDescent="0.2">
      <c r="B78" s="26"/>
      <c r="C78" s="26"/>
      <c r="D78" s="26"/>
      <c r="E78" s="26"/>
      <c r="F78" s="26"/>
      <c r="G78" s="26"/>
      <c r="H78" s="26"/>
    </row>
    <row r="79" spans="2:8" x14ac:dyDescent="0.2">
      <c r="B79" s="26"/>
      <c r="C79" s="26"/>
      <c r="D79" s="26"/>
      <c r="E79" s="26"/>
      <c r="F79" s="26"/>
      <c r="G79" s="26"/>
      <c r="H79" s="26"/>
    </row>
    <row r="80" spans="2:8" x14ac:dyDescent="0.2">
      <c r="B80" s="26"/>
      <c r="C80" s="26"/>
      <c r="D80" s="26"/>
      <c r="E80" s="26"/>
      <c r="F80" s="26"/>
      <c r="G80" s="26"/>
      <c r="H80" s="26"/>
    </row>
    <row r="81" spans="2:8" x14ac:dyDescent="0.2">
      <c r="B81" s="26"/>
      <c r="C81" s="26"/>
      <c r="D81" s="26"/>
      <c r="E81" s="26"/>
      <c r="F81" s="26"/>
      <c r="G81" s="26"/>
      <c r="H81" s="26"/>
    </row>
    <row r="82" spans="2:8" x14ac:dyDescent="0.2">
      <c r="B82" s="26"/>
      <c r="C82" s="26"/>
      <c r="D82" s="26"/>
      <c r="E82" s="26"/>
      <c r="F82" s="26"/>
      <c r="G82" s="26"/>
      <c r="H82" s="26"/>
    </row>
    <row r="83" spans="2:8" x14ac:dyDescent="0.2">
      <c r="B83" s="26"/>
      <c r="C83" s="26"/>
      <c r="D83" s="26"/>
      <c r="E83" s="26"/>
      <c r="F83" s="26"/>
      <c r="G83" s="26"/>
      <c r="H83" s="26"/>
    </row>
    <row r="84" spans="2:8" x14ac:dyDescent="0.2">
      <c r="B84" s="26"/>
      <c r="C84" s="26"/>
      <c r="D84" s="26"/>
      <c r="E84" s="26"/>
      <c r="F84" s="26"/>
      <c r="G84" s="26"/>
      <c r="H84" s="26"/>
    </row>
    <row r="85" spans="2:8" x14ac:dyDescent="0.2">
      <c r="B85" s="26"/>
      <c r="C85" s="26"/>
      <c r="D85" s="26"/>
      <c r="E85" s="26"/>
      <c r="F85" s="26"/>
      <c r="G85" s="26"/>
      <c r="H85" s="26"/>
    </row>
    <row r="86" spans="2:8" x14ac:dyDescent="0.2">
      <c r="B86" s="26"/>
      <c r="C86" s="26"/>
      <c r="D86" s="26"/>
      <c r="E86" s="26"/>
      <c r="F86" s="26"/>
      <c r="G86" s="26"/>
      <c r="H86" s="26"/>
    </row>
    <row r="87" spans="2:8" x14ac:dyDescent="0.2">
      <c r="B87" s="26"/>
      <c r="C87" s="26"/>
      <c r="D87" s="26"/>
      <c r="E87" s="26"/>
      <c r="F87" s="26"/>
      <c r="G87" s="26"/>
      <c r="H87" s="26"/>
    </row>
    <row r="88" spans="2:8" x14ac:dyDescent="0.2">
      <c r="B88" s="26"/>
      <c r="C88" s="26"/>
      <c r="D88" s="26"/>
      <c r="E88" s="26"/>
      <c r="F88" s="26"/>
      <c r="G88" s="26"/>
      <c r="H88" s="26"/>
    </row>
    <row r="89" spans="2:8" x14ac:dyDescent="0.2">
      <c r="B89" s="26"/>
      <c r="C89" s="26"/>
      <c r="D89" s="26"/>
      <c r="E89" s="26"/>
      <c r="F89" s="26"/>
      <c r="G89" s="26"/>
      <c r="H89" s="26"/>
    </row>
    <row r="90" spans="2:8" x14ac:dyDescent="0.2">
      <c r="B90" s="26"/>
      <c r="C90" s="26"/>
      <c r="D90" s="26"/>
      <c r="E90" s="26"/>
      <c r="F90" s="26"/>
      <c r="G90" s="26"/>
      <c r="H90" s="26"/>
    </row>
    <row r="91" spans="2:8" x14ac:dyDescent="0.2">
      <c r="B91" s="26"/>
      <c r="C91" s="26"/>
      <c r="D91" s="26"/>
      <c r="E91" s="26"/>
      <c r="F91" s="26"/>
      <c r="G91" s="26"/>
      <c r="H91" s="26"/>
    </row>
    <row r="92" spans="2:8" x14ac:dyDescent="0.2">
      <c r="B92" s="26"/>
      <c r="C92" s="26"/>
      <c r="D92" s="26"/>
      <c r="E92" s="26"/>
      <c r="F92" s="26"/>
      <c r="G92" s="26"/>
      <c r="H92" s="26"/>
    </row>
    <row r="93" spans="2:8" x14ac:dyDescent="0.2">
      <c r="B93" s="26"/>
      <c r="C93" s="26"/>
      <c r="D93" s="26"/>
      <c r="E93" s="26"/>
      <c r="F93" s="26"/>
      <c r="G93" s="26"/>
      <c r="H93" s="26"/>
    </row>
    <row r="94" spans="2:8" x14ac:dyDescent="0.2">
      <c r="B94" s="26"/>
      <c r="C94" s="26"/>
      <c r="D94" s="26"/>
      <c r="E94" s="26"/>
      <c r="F94" s="26"/>
      <c r="G94" s="26"/>
      <c r="H94" s="26"/>
    </row>
    <row r="95" spans="2:8" x14ac:dyDescent="0.2">
      <c r="B95" s="26"/>
      <c r="C95" s="26"/>
      <c r="D95" s="26"/>
      <c r="E95" s="26"/>
      <c r="F95" s="26"/>
      <c r="G95" s="26"/>
      <c r="H95" s="26"/>
    </row>
    <row r="96" spans="2:8" x14ac:dyDescent="0.2">
      <c r="B96" s="26"/>
      <c r="C96" s="26"/>
      <c r="D96" s="26"/>
      <c r="E96" s="26"/>
      <c r="F96" s="26"/>
      <c r="G96" s="26"/>
      <c r="H96" s="26"/>
    </row>
    <row r="97" spans="2:8" x14ac:dyDescent="0.2">
      <c r="B97" s="26"/>
      <c r="C97" s="26"/>
      <c r="D97" s="26"/>
      <c r="E97" s="26"/>
      <c r="F97" s="26"/>
      <c r="G97" s="26"/>
      <c r="H97" s="26"/>
    </row>
    <row r="98" spans="2:8" x14ac:dyDescent="0.2">
      <c r="B98" s="26"/>
      <c r="C98" s="26"/>
      <c r="D98" s="26"/>
      <c r="E98" s="26"/>
      <c r="F98" s="26"/>
      <c r="G98" s="26"/>
      <c r="H98" s="26"/>
    </row>
    <row r="99" spans="2:8" x14ac:dyDescent="0.2">
      <c r="B99" s="26"/>
      <c r="C99" s="26"/>
      <c r="D99" s="26"/>
      <c r="E99" s="26"/>
      <c r="F99" s="26"/>
      <c r="G99" s="26"/>
      <c r="H99" s="26"/>
    </row>
    <row r="100" spans="2:8" x14ac:dyDescent="0.2">
      <c r="B100" s="26"/>
      <c r="C100" s="26"/>
      <c r="D100" s="26"/>
      <c r="E100" s="26"/>
      <c r="F100" s="26"/>
      <c r="G100" s="26"/>
      <c r="H100" s="26"/>
    </row>
    <row r="101" spans="2:8" x14ac:dyDescent="0.2">
      <c r="B101" s="26"/>
      <c r="C101" s="26"/>
      <c r="D101" s="26"/>
      <c r="E101" s="26"/>
      <c r="F101" s="26"/>
      <c r="G101" s="26"/>
      <c r="H101" s="26"/>
    </row>
    <row r="102" spans="2:8" x14ac:dyDescent="0.2">
      <c r="B102" s="26"/>
      <c r="C102" s="26"/>
      <c r="D102" s="26"/>
      <c r="E102" s="26"/>
      <c r="F102" s="26"/>
      <c r="G102" s="26"/>
      <c r="H102" s="26"/>
    </row>
    <row r="103" spans="2:8" x14ac:dyDescent="0.2">
      <c r="B103" s="26"/>
      <c r="C103" s="26"/>
      <c r="D103" s="26"/>
      <c r="E103" s="26"/>
      <c r="F103" s="26"/>
      <c r="G103" s="26"/>
      <c r="H103" s="26"/>
    </row>
    <row r="104" spans="2:8" x14ac:dyDescent="0.2">
      <c r="B104" s="26"/>
      <c r="C104" s="26"/>
      <c r="D104" s="26"/>
      <c r="E104" s="26"/>
      <c r="F104" s="26"/>
      <c r="G104" s="26"/>
      <c r="H104" s="26"/>
    </row>
    <row r="105" spans="2:8" x14ac:dyDescent="0.2">
      <c r="B105" s="26"/>
      <c r="C105" s="26"/>
      <c r="D105" s="26"/>
      <c r="E105" s="26"/>
      <c r="F105" s="26"/>
      <c r="G105" s="26"/>
      <c r="H105" s="26"/>
    </row>
    <row r="106" spans="2:8" x14ac:dyDescent="0.2">
      <c r="B106" s="26"/>
      <c r="C106" s="26"/>
      <c r="D106" s="26"/>
      <c r="E106" s="26"/>
      <c r="F106" s="26"/>
      <c r="G106" s="26"/>
      <c r="H106" s="26"/>
    </row>
    <row r="107" spans="2:8" x14ac:dyDescent="0.2">
      <c r="B107" s="26"/>
      <c r="C107" s="26"/>
      <c r="D107" s="26"/>
      <c r="E107" s="26"/>
      <c r="F107" s="26"/>
      <c r="G107" s="26"/>
      <c r="H107" s="26"/>
    </row>
    <row r="108" spans="2:8" x14ac:dyDescent="0.2">
      <c r="B108" s="26"/>
      <c r="C108" s="26"/>
      <c r="D108" s="26"/>
      <c r="E108" s="26"/>
      <c r="F108" s="26"/>
      <c r="G108" s="26"/>
      <c r="H108" s="26"/>
    </row>
    <row r="109" spans="2:8" x14ac:dyDescent="0.2">
      <c r="B109" s="26"/>
      <c r="C109" s="26"/>
      <c r="D109" s="26"/>
      <c r="E109" s="26"/>
      <c r="F109" s="26"/>
      <c r="G109" s="26"/>
      <c r="H109" s="26"/>
    </row>
    <row r="110" spans="2:8" x14ac:dyDescent="0.2">
      <c r="B110" s="26"/>
      <c r="C110" s="26"/>
      <c r="D110" s="26"/>
      <c r="E110" s="26"/>
      <c r="F110" s="26"/>
      <c r="G110" s="26"/>
      <c r="H110" s="26"/>
    </row>
    <row r="111" spans="2:8" x14ac:dyDescent="0.2">
      <c r="B111" s="26"/>
      <c r="C111" s="26"/>
      <c r="D111" s="26"/>
      <c r="E111" s="26"/>
      <c r="F111" s="26"/>
      <c r="G111" s="26"/>
      <c r="H111" s="26"/>
    </row>
    <row r="112" spans="2:8" x14ac:dyDescent="0.2">
      <c r="B112" s="26"/>
      <c r="C112" s="26"/>
      <c r="D112" s="26"/>
      <c r="E112" s="26"/>
      <c r="F112" s="26"/>
      <c r="G112" s="26"/>
      <c r="H112" s="26"/>
    </row>
    <row r="113" spans="2:8" x14ac:dyDescent="0.2">
      <c r="B113" s="26"/>
      <c r="C113" s="26"/>
      <c r="D113" s="26"/>
      <c r="E113" s="26"/>
      <c r="F113" s="26"/>
      <c r="G113" s="26"/>
      <c r="H113" s="26"/>
    </row>
    <row r="114" spans="2:8" x14ac:dyDescent="0.2">
      <c r="B114" s="26"/>
      <c r="C114" s="26"/>
      <c r="D114" s="26"/>
      <c r="E114" s="26"/>
      <c r="F114" s="26"/>
      <c r="G114" s="26"/>
      <c r="H114" s="26"/>
    </row>
    <row r="115" spans="2:8" x14ac:dyDescent="0.2">
      <c r="B115" s="26"/>
      <c r="C115" s="26"/>
      <c r="D115" s="26"/>
      <c r="E115" s="26"/>
      <c r="F115" s="26"/>
      <c r="G115" s="26"/>
      <c r="H115" s="26"/>
    </row>
    <row r="116" spans="2:8" x14ac:dyDescent="0.2">
      <c r="B116" s="26"/>
      <c r="C116" s="26"/>
      <c r="D116" s="26"/>
      <c r="E116" s="26"/>
      <c r="F116" s="26"/>
      <c r="G116" s="26"/>
      <c r="H116" s="26"/>
    </row>
    <row r="117" spans="2:8" x14ac:dyDescent="0.2">
      <c r="B117" s="26"/>
      <c r="C117" s="26"/>
      <c r="D117" s="26"/>
      <c r="E117" s="26"/>
      <c r="F117" s="26"/>
      <c r="G117" s="26"/>
      <c r="H117" s="26"/>
    </row>
    <row r="118" spans="2:8" x14ac:dyDescent="0.2">
      <c r="B118" s="26"/>
      <c r="C118" s="26"/>
      <c r="D118" s="26"/>
      <c r="E118" s="26"/>
      <c r="F118" s="26"/>
      <c r="G118" s="26"/>
      <c r="H118" s="26"/>
    </row>
    <row r="119" spans="2:8" x14ac:dyDescent="0.2">
      <c r="B119" s="26"/>
      <c r="C119" s="26"/>
      <c r="D119" s="26"/>
      <c r="E119" s="26"/>
      <c r="F119" s="26"/>
      <c r="G119" s="26"/>
      <c r="H119" s="26"/>
    </row>
    <row r="120" spans="2:8" x14ac:dyDescent="0.2">
      <c r="B120" s="26"/>
      <c r="C120" s="26"/>
      <c r="D120" s="26"/>
      <c r="E120" s="26"/>
      <c r="F120" s="26"/>
      <c r="G120" s="26"/>
      <c r="H120" s="26"/>
    </row>
    <row r="121" spans="2:8" x14ac:dyDescent="0.2">
      <c r="B121" s="26"/>
      <c r="C121" s="26"/>
      <c r="D121" s="26"/>
      <c r="E121" s="26"/>
      <c r="F121" s="26"/>
      <c r="G121" s="26"/>
      <c r="H121" s="26"/>
    </row>
    <row r="122" spans="2:8" x14ac:dyDescent="0.2">
      <c r="B122" s="26"/>
      <c r="C122" s="26"/>
      <c r="D122" s="26"/>
      <c r="E122" s="26"/>
      <c r="F122" s="26"/>
      <c r="G122" s="26"/>
      <c r="H122" s="26"/>
    </row>
    <row r="123" spans="2:8" x14ac:dyDescent="0.2">
      <c r="B123" s="26"/>
      <c r="C123" s="26"/>
      <c r="D123" s="26"/>
      <c r="E123" s="26"/>
      <c r="F123" s="26"/>
      <c r="G123" s="26"/>
      <c r="H123" s="26"/>
    </row>
    <row r="124" spans="2:8" x14ac:dyDescent="0.2">
      <c r="B124" s="26"/>
      <c r="C124" s="26"/>
      <c r="D124" s="26"/>
      <c r="E124" s="26"/>
      <c r="F124" s="26"/>
      <c r="G124" s="26"/>
      <c r="H124" s="26"/>
    </row>
    <row r="125" spans="2:8" x14ac:dyDescent="0.2">
      <c r="B125" s="26"/>
      <c r="C125" s="26"/>
      <c r="D125" s="26"/>
      <c r="E125" s="26"/>
      <c r="F125" s="26"/>
      <c r="G125" s="26"/>
      <c r="H125" s="26"/>
    </row>
    <row r="126" spans="2:8" x14ac:dyDescent="0.2">
      <c r="B126" s="26"/>
      <c r="C126" s="26"/>
      <c r="D126" s="26"/>
      <c r="E126" s="26"/>
      <c r="F126" s="26"/>
      <c r="G126" s="26"/>
      <c r="H126" s="26"/>
    </row>
    <row r="127" spans="2:8" x14ac:dyDescent="0.2">
      <c r="B127" s="26"/>
      <c r="C127" s="26"/>
      <c r="D127" s="26"/>
      <c r="E127" s="26"/>
      <c r="F127" s="26"/>
      <c r="G127" s="26"/>
      <c r="H127" s="26"/>
    </row>
    <row r="128" spans="2:8" x14ac:dyDescent="0.2">
      <c r="B128" s="26"/>
      <c r="C128" s="26"/>
      <c r="D128" s="26"/>
      <c r="E128" s="26"/>
      <c r="F128" s="26"/>
      <c r="G128" s="26"/>
      <c r="H128" s="26"/>
    </row>
    <row r="129" spans="2:8" x14ac:dyDescent="0.2">
      <c r="B129" s="26"/>
      <c r="C129" s="26"/>
      <c r="D129" s="26"/>
      <c r="E129" s="26"/>
      <c r="F129" s="26"/>
      <c r="G129" s="26"/>
      <c r="H129" s="26"/>
    </row>
    <row r="130" spans="2:8" x14ac:dyDescent="0.2">
      <c r="B130" s="26"/>
      <c r="C130" s="26"/>
      <c r="D130" s="26"/>
      <c r="E130" s="26"/>
      <c r="F130" s="26"/>
      <c r="G130" s="26"/>
      <c r="H130" s="26"/>
    </row>
    <row r="131" spans="2:8" x14ac:dyDescent="0.2">
      <c r="B131" s="26"/>
      <c r="C131" s="26"/>
      <c r="D131" s="26"/>
      <c r="E131" s="26"/>
      <c r="F131" s="26"/>
      <c r="G131" s="26"/>
      <c r="H131" s="26"/>
    </row>
    <row r="132" spans="2:8" x14ac:dyDescent="0.2">
      <c r="B132" s="26"/>
      <c r="C132" s="26"/>
      <c r="D132" s="26"/>
      <c r="E132" s="26"/>
      <c r="F132" s="26"/>
      <c r="G132" s="26"/>
      <c r="H132" s="26"/>
    </row>
    <row r="133" spans="2:8" x14ac:dyDescent="0.2">
      <c r="B133" s="26"/>
      <c r="C133" s="26"/>
      <c r="D133" s="26"/>
      <c r="E133" s="26"/>
      <c r="F133" s="26"/>
      <c r="G133" s="26"/>
      <c r="H133" s="26"/>
    </row>
    <row r="134" spans="2:8" x14ac:dyDescent="0.2">
      <c r="B134" s="26"/>
      <c r="C134" s="26"/>
      <c r="D134" s="26"/>
      <c r="E134" s="26"/>
      <c r="F134" s="26"/>
      <c r="G134" s="26"/>
      <c r="H134" s="26"/>
    </row>
    <row r="135" spans="2:8" x14ac:dyDescent="0.2">
      <c r="B135" s="26"/>
      <c r="C135" s="26"/>
      <c r="D135" s="26"/>
      <c r="E135" s="26"/>
      <c r="F135" s="26"/>
      <c r="G135" s="26"/>
      <c r="H135" s="26"/>
    </row>
    <row r="136" spans="2:8" x14ac:dyDescent="0.2">
      <c r="B136" s="26"/>
      <c r="C136" s="26"/>
      <c r="D136" s="26"/>
      <c r="E136" s="26"/>
      <c r="F136" s="26"/>
      <c r="G136" s="26"/>
      <c r="H136" s="26"/>
    </row>
    <row r="137" spans="2:8" x14ac:dyDescent="0.2">
      <c r="B137" s="26"/>
      <c r="C137" s="26"/>
      <c r="D137" s="26"/>
      <c r="E137" s="26"/>
      <c r="F137" s="26"/>
      <c r="G137" s="26"/>
      <c r="H137" s="26"/>
    </row>
    <row r="138" spans="2:8" x14ac:dyDescent="0.2">
      <c r="B138" s="26"/>
      <c r="C138" s="26"/>
      <c r="D138" s="26"/>
      <c r="E138" s="26"/>
      <c r="F138" s="26"/>
      <c r="G138" s="26"/>
      <c r="H138" s="26"/>
    </row>
    <row r="139" spans="2:8" x14ac:dyDescent="0.2">
      <c r="B139" s="26"/>
      <c r="C139" s="26"/>
      <c r="D139" s="26"/>
      <c r="E139" s="26"/>
      <c r="F139" s="26"/>
      <c r="G139" s="26"/>
      <c r="H139" s="26"/>
    </row>
    <row r="140" spans="2:8" x14ac:dyDescent="0.2">
      <c r="B140" s="26"/>
      <c r="C140" s="26"/>
      <c r="D140" s="26"/>
      <c r="E140" s="26"/>
      <c r="F140" s="26"/>
      <c r="G140" s="26"/>
      <c r="H140" s="26"/>
    </row>
    <row r="141" spans="2:8" x14ac:dyDescent="0.2">
      <c r="B141" s="26"/>
      <c r="C141" s="26"/>
      <c r="D141" s="26"/>
      <c r="E141" s="26"/>
      <c r="F141" s="26"/>
      <c r="G141" s="26"/>
      <c r="H141" s="26"/>
    </row>
    <row r="142" spans="2:8" x14ac:dyDescent="0.2">
      <c r="B142" s="26"/>
      <c r="C142" s="26"/>
      <c r="D142" s="26"/>
      <c r="E142" s="26"/>
      <c r="F142" s="26"/>
      <c r="G142" s="26"/>
      <c r="H142" s="26"/>
    </row>
    <row r="143" spans="2:8" x14ac:dyDescent="0.2">
      <c r="B143" s="26"/>
      <c r="C143" s="26"/>
      <c r="D143" s="26"/>
      <c r="E143" s="26"/>
      <c r="F143" s="26"/>
      <c r="G143" s="26"/>
      <c r="H143" s="26"/>
    </row>
    <row r="144" spans="2:8" x14ac:dyDescent="0.2">
      <c r="B144" s="26"/>
      <c r="C144" s="26"/>
      <c r="D144" s="26"/>
      <c r="E144" s="26"/>
      <c r="F144" s="26"/>
      <c r="G144" s="26"/>
      <c r="H144" s="26"/>
    </row>
    <row r="145" spans="2:8" x14ac:dyDescent="0.2">
      <c r="B145" s="26"/>
      <c r="C145" s="26"/>
      <c r="D145" s="26"/>
      <c r="E145" s="26"/>
      <c r="F145" s="26"/>
      <c r="G145" s="26"/>
      <c r="H145" s="26"/>
    </row>
    <row r="146" spans="2:8" x14ac:dyDescent="0.2">
      <c r="B146" s="26"/>
      <c r="C146" s="26"/>
      <c r="D146" s="26"/>
      <c r="E146" s="26"/>
      <c r="F146" s="26"/>
      <c r="G146" s="26"/>
      <c r="H146" s="26"/>
    </row>
    <row r="147" spans="2:8" x14ac:dyDescent="0.2">
      <c r="B147" s="26"/>
      <c r="C147" s="26"/>
      <c r="D147" s="26"/>
      <c r="E147" s="26"/>
      <c r="F147" s="26"/>
      <c r="G147" s="26"/>
      <c r="H147" s="26"/>
    </row>
    <row r="148" spans="2:8" x14ac:dyDescent="0.2">
      <c r="B148" s="26"/>
      <c r="C148" s="26"/>
      <c r="D148" s="26"/>
      <c r="E148" s="26"/>
      <c r="F148" s="26"/>
      <c r="G148" s="26"/>
      <c r="H148" s="26"/>
    </row>
    <row r="149" spans="2:8" x14ac:dyDescent="0.2">
      <c r="B149" s="26"/>
      <c r="C149" s="26"/>
      <c r="D149" s="26"/>
      <c r="E149" s="26"/>
      <c r="F149" s="26"/>
      <c r="G149" s="26"/>
      <c r="H149" s="26"/>
    </row>
    <row r="150" spans="2:8" x14ac:dyDescent="0.2">
      <c r="B150" s="26"/>
      <c r="C150" s="26"/>
      <c r="D150" s="26"/>
      <c r="E150" s="26"/>
      <c r="F150" s="26"/>
      <c r="G150" s="26"/>
      <c r="H150" s="26"/>
    </row>
    <row r="151" spans="2:8" x14ac:dyDescent="0.2">
      <c r="B151" s="26"/>
      <c r="C151" s="26"/>
      <c r="D151" s="26"/>
      <c r="E151" s="26"/>
      <c r="F151" s="26"/>
      <c r="G151" s="26"/>
      <c r="H151" s="26"/>
    </row>
    <row r="152" spans="2:8" x14ac:dyDescent="0.2">
      <c r="B152" s="26"/>
      <c r="C152" s="26"/>
      <c r="D152" s="26"/>
      <c r="E152" s="26"/>
      <c r="F152" s="26"/>
      <c r="G152" s="26"/>
      <c r="H152" s="26"/>
    </row>
    <row r="153" spans="2:8" x14ac:dyDescent="0.2">
      <c r="B153" s="26"/>
      <c r="C153" s="26"/>
      <c r="D153" s="26"/>
      <c r="E153" s="26"/>
      <c r="F153" s="26"/>
      <c r="G153" s="26"/>
      <c r="H153" s="26"/>
    </row>
    <row r="154" spans="2:8" x14ac:dyDescent="0.2">
      <c r="B154" s="26"/>
      <c r="C154" s="26"/>
      <c r="D154" s="26"/>
      <c r="E154" s="26"/>
      <c r="F154" s="26"/>
      <c r="G154" s="26"/>
      <c r="H154" s="26"/>
    </row>
    <row r="155" spans="2:8" x14ac:dyDescent="0.2">
      <c r="B155" s="26"/>
      <c r="C155" s="26"/>
      <c r="D155" s="26"/>
      <c r="E155" s="26"/>
      <c r="F155" s="26"/>
      <c r="G155" s="26"/>
      <c r="H155" s="26"/>
    </row>
    <row r="156" spans="2:8" x14ac:dyDescent="0.2">
      <c r="B156" s="26"/>
      <c r="C156" s="26"/>
      <c r="D156" s="26"/>
      <c r="E156" s="26"/>
      <c r="F156" s="26"/>
      <c r="G156" s="26"/>
      <c r="H156" s="26"/>
    </row>
    <row r="157" spans="2:8" x14ac:dyDescent="0.2">
      <c r="B157" s="26"/>
      <c r="C157" s="26"/>
      <c r="D157" s="26"/>
      <c r="E157" s="26"/>
      <c r="F157" s="26"/>
      <c r="G157" s="26"/>
      <c r="H157" s="26"/>
    </row>
    <row r="158" spans="2:8" x14ac:dyDescent="0.2">
      <c r="B158" s="26"/>
      <c r="C158" s="26"/>
      <c r="D158" s="26"/>
      <c r="E158" s="26"/>
      <c r="F158" s="26"/>
      <c r="G158" s="26"/>
      <c r="H158" s="26"/>
    </row>
    <row r="159" spans="2:8" x14ac:dyDescent="0.2">
      <c r="B159" s="26"/>
      <c r="C159" s="26"/>
      <c r="D159" s="26"/>
      <c r="E159" s="26"/>
      <c r="F159" s="26"/>
      <c r="G159" s="26"/>
      <c r="H159" s="26"/>
    </row>
    <row r="160" spans="2:8" x14ac:dyDescent="0.2">
      <c r="B160" s="26"/>
      <c r="C160" s="26"/>
      <c r="D160" s="26"/>
      <c r="E160" s="26"/>
      <c r="F160" s="26"/>
      <c r="G160" s="26"/>
      <c r="H160" s="26"/>
    </row>
    <row r="161" spans="2:8" x14ac:dyDescent="0.2">
      <c r="B161" s="26"/>
      <c r="C161" s="26"/>
      <c r="D161" s="26"/>
      <c r="E161" s="26"/>
      <c r="F161" s="26"/>
      <c r="G161" s="26"/>
      <c r="H161" s="26"/>
    </row>
    <row r="162" spans="2:8" x14ac:dyDescent="0.2">
      <c r="B162" s="26"/>
      <c r="C162" s="26"/>
      <c r="D162" s="26"/>
      <c r="E162" s="26"/>
      <c r="F162" s="26"/>
      <c r="G162" s="26"/>
      <c r="H162" s="26"/>
    </row>
    <row r="163" spans="2:8" x14ac:dyDescent="0.2">
      <c r="B163" s="26"/>
      <c r="C163" s="26"/>
      <c r="D163" s="26"/>
      <c r="E163" s="26"/>
      <c r="F163" s="26"/>
      <c r="G163" s="26"/>
      <c r="H163" s="26"/>
    </row>
    <row r="164" spans="2:8" x14ac:dyDescent="0.2">
      <c r="B164" s="26"/>
      <c r="C164" s="26"/>
      <c r="D164" s="26"/>
      <c r="E164" s="26"/>
      <c r="F164" s="26"/>
      <c r="G164" s="26"/>
      <c r="H164" s="26"/>
    </row>
    <row r="165" spans="2:8" x14ac:dyDescent="0.2">
      <c r="B165" s="26"/>
      <c r="C165" s="26"/>
      <c r="D165" s="26"/>
      <c r="E165" s="26"/>
      <c r="F165" s="26"/>
      <c r="G165" s="26"/>
      <c r="H165" s="26"/>
    </row>
    <row r="166" spans="2:8" x14ac:dyDescent="0.2">
      <c r="B166" s="26"/>
      <c r="C166" s="26"/>
      <c r="D166" s="26"/>
      <c r="E166" s="26"/>
      <c r="F166" s="26"/>
      <c r="G166" s="26"/>
      <c r="H166" s="26"/>
    </row>
    <row r="167" spans="2:8" x14ac:dyDescent="0.2">
      <c r="B167" s="26"/>
      <c r="C167" s="26"/>
      <c r="D167" s="26"/>
      <c r="E167" s="26"/>
      <c r="F167" s="26"/>
      <c r="G167" s="26"/>
      <c r="H167" s="26"/>
    </row>
    <row r="168" spans="2:8" x14ac:dyDescent="0.2">
      <c r="B168" s="26"/>
      <c r="C168" s="26"/>
      <c r="D168" s="26"/>
      <c r="E168" s="26"/>
      <c r="F168" s="26"/>
      <c r="G168" s="26"/>
      <c r="H168" s="26"/>
    </row>
    <row r="169" spans="2:8" x14ac:dyDescent="0.2">
      <c r="B169" s="26"/>
      <c r="C169" s="26"/>
      <c r="D169" s="26"/>
      <c r="E169" s="26"/>
      <c r="F169" s="26"/>
      <c r="G169" s="26"/>
      <c r="H169" s="26"/>
    </row>
    <row r="170" spans="2:8" x14ac:dyDescent="0.2">
      <c r="B170" s="26"/>
      <c r="C170" s="26"/>
      <c r="D170" s="26"/>
      <c r="E170" s="26"/>
      <c r="F170" s="26"/>
      <c r="G170" s="26"/>
      <c r="H170" s="26"/>
    </row>
    <row r="171" spans="2:8" x14ac:dyDescent="0.2">
      <c r="B171" s="26"/>
      <c r="C171" s="26"/>
      <c r="D171" s="26"/>
      <c r="E171" s="26"/>
      <c r="F171" s="26"/>
      <c r="G171" s="26"/>
      <c r="H171" s="26"/>
    </row>
    <row r="172" spans="2:8" x14ac:dyDescent="0.2">
      <c r="B172" s="26"/>
      <c r="C172" s="26"/>
      <c r="D172" s="26"/>
      <c r="E172" s="26"/>
      <c r="F172" s="26"/>
      <c r="G172" s="26"/>
      <c r="H172" s="26"/>
    </row>
    <row r="173" spans="2:8" x14ac:dyDescent="0.2">
      <c r="B173" s="26"/>
      <c r="C173" s="26"/>
      <c r="D173" s="26"/>
      <c r="E173" s="26"/>
      <c r="F173" s="26"/>
      <c r="G173" s="26"/>
      <c r="H173" s="26"/>
    </row>
    <row r="174" spans="2:8" x14ac:dyDescent="0.2">
      <c r="B174" s="26"/>
      <c r="C174" s="26"/>
      <c r="D174" s="26"/>
      <c r="E174" s="26"/>
      <c r="F174" s="26"/>
      <c r="G174" s="26"/>
      <c r="H174" s="26"/>
    </row>
    <row r="175" spans="2:8" x14ac:dyDescent="0.2">
      <c r="B175" s="26"/>
      <c r="C175" s="26"/>
      <c r="D175" s="26"/>
      <c r="E175" s="26"/>
      <c r="F175" s="26"/>
      <c r="G175" s="26"/>
      <c r="H175" s="26"/>
    </row>
    <row r="176" spans="2:8" x14ac:dyDescent="0.2">
      <c r="B176" s="26"/>
      <c r="C176" s="26"/>
      <c r="D176" s="26"/>
      <c r="E176" s="26"/>
      <c r="F176" s="26"/>
      <c r="G176" s="26"/>
      <c r="H176" s="26"/>
    </row>
    <row r="177" spans="2:8" x14ac:dyDescent="0.2">
      <c r="B177" s="26"/>
      <c r="C177" s="26"/>
      <c r="D177" s="26"/>
      <c r="E177" s="26"/>
      <c r="F177" s="26"/>
      <c r="G177" s="26"/>
      <c r="H177" s="26"/>
    </row>
    <row r="178" spans="2:8" x14ac:dyDescent="0.2">
      <c r="B178" s="26"/>
      <c r="C178" s="26"/>
      <c r="D178" s="26"/>
      <c r="E178" s="26"/>
      <c r="F178" s="26"/>
      <c r="G178" s="26"/>
      <c r="H178" s="26"/>
    </row>
    <row r="179" spans="2:8" x14ac:dyDescent="0.2">
      <c r="B179" s="26"/>
      <c r="C179" s="26"/>
      <c r="D179" s="26"/>
      <c r="E179" s="26"/>
      <c r="F179" s="26"/>
      <c r="G179" s="26"/>
      <c r="H179" s="26"/>
    </row>
    <row r="180" spans="2:8" x14ac:dyDescent="0.2">
      <c r="B180" s="26"/>
      <c r="C180" s="26"/>
      <c r="D180" s="26"/>
      <c r="E180" s="26"/>
      <c r="F180" s="26"/>
      <c r="G180" s="26"/>
      <c r="H180" s="26"/>
    </row>
    <row r="181" spans="2:8" x14ac:dyDescent="0.2">
      <c r="B181" s="26"/>
      <c r="C181" s="26"/>
      <c r="D181" s="26"/>
      <c r="E181" s="26"/>
      <c r="F181" s="26"/>
      <c r="G181" s="26"/>
      <c r="H181" s="26"/>
    </row>
    <row r="182" spans="2:8" x14ac:dyDescent="0.2">
      <c r="B182" s="26"/>
      <c r="C182" s="26"/>
      <c r="D182" s="26"/>
      <c r="E182" s="26"/>
      <c r="F182" s="26"/>
      <c r="G182" s="26"/>
      <c r="H182" s="26"/>
    </row>
    <row r="183" spans="2:8" x14ac:dyDescent="0.2">
      <c r="B183" s="26"/>
      <c r="C183" s="26"/>
      <c r="D183" s="26"/>
      <c r="E183" s="26"/>
      <c r="F183" s="26"/>
      <c r="G183" s="26"/>
      <c r="H183" s="26"/>
    </row>
    <row r="184" spans="2:8" x14ac:dyDescent="0.2">
      <c r="B184" s="26"/>
      <c r="C184" s="26"/>
      <c r="D184" s="26"/>
      <c r="E184" s="26"/>
      <c r="F184" s="26"/>
      <c r="G184" s="26"/>
      <c r="H184" s="26"/>
    </row>
    <row r="185" spans="2:8" x14ac:dyDescent="0.2">
      <c r="B185" s="26"/>
      <c r="C185" s="26"/>
      <c r="D185" s="26"/>
      <c r="E185" s="26"/>
      <c r="F185" s="26"/>
      <c r="G185" s="26"/>
      <c r="H185" s="26"/>
    </row>
    <row r="186" spans="2:8" x14ac:dyDescent="0.2">
      <c r="B186" s="26"/>
      <c r="C186" s="26"/>
      <c r="D186" s="26"/>
      <c r="E186" s="26"/>
      <c r="F186" s="26"/>
      <c r="G186" s="26"/>
      <c r="H186" s="26"/>
    </row>
    <row r="187" spans="2:8" x14ac:dyDescent="0.2">
      <c r="B187" s="26"/>
      <c r="C187" s="26"/>
      <c r="D187" s="26"/>
      <c r="E187" s="26"/>
      <c r="F187" s="26"/>
      <c r="G187" s="26"/>
      <c r="H187" s="26"/>
    </row>
    <row r="188" spans="2:8" x14ac:dyDescent="0.2">
      <c r="B188" s="26"/>
      <c r="C188" s="26"/>
      <c r="D188" s="26"/>
      <c r="E188" s="26"/>
      <c r="F188" s="26"/>
      <c r="G188" s="26"/>
      <c r="H188" s="26"/>
    </row>
    <row r="189" spans="2:8" x14ac:dyDescent="0.2">
      <c r="B189" s="26"/>
      <c r="C189" s="26"/>
      <c r="D189" s="26"/>
      <c r="E189" s="26"/>
      <c r="F189" s="26"/>
      <c r="G189" s="26"/>
      <c r="H189" s="26"/>
    </row>
    <row r="190" spans="2:8" x14ac:dyDescent="0.2">
      <c r="B190" s="26"/>
      <c r="C190" s="26"/>
      <c r="D190" s="26"/>
      <c r="E190" s="26"/>
      <c r="F190" s="26"/>
      <c r="G190" s="26"/>
      <c r="H190" s="26"/>
    </row>
    <row r="191" spans="2:8" x14ac:dyDescent="0.2">
      <c r="B191" s="26"/>
      <c r="C191" s="26"/>
      <c r="D191" s="26"/>
      <c r="E191" s="26"/>
      <c r="F191" s="26"/>
      <c r="G191" s="26"/>
      <c r="H191" s="26"/>
    </row>
    <row r="192" spans="2:8" x14ac:dyDescent="0.2">
      <c r="B192" s="26"/>
      <c r="C192" s="26"/>
      <c r="D192" s="26"/>
      <c r="E192" s="26"/>
      <c r="F192" s="26"/>
      <c r="G192" s="26"/>
      <c r="H192" s="26"/>
    </row>
    <row r="193" spans="2:8" x14ac:dyDescent="0.2">
      <c r="B193" s="26"/>
      <c r="C193" s="26"/>
      <c r="D193" s="26"/>
      <c r="E193" s="26"/>
      <c r="F193" s="26"/>
      <c r="G193" s="26"/>
      <c r="H193" s="26"/>
    </row>
    <row r="194" spans="2:8" x14ac:dyDescent="0.2">
      <c r="B194" s="26"/>
      <c r="C194" s="26"/>
      <c r="D194" s="26"/>
      <c r="E194" s="26"/>
      <c r="F194" s="26"/>
      <c r="G194" s="26"/>
      <c r="H194" s="26"/>
    </row>
    <row r="195" spans="2:8" x14ac:dyDescent="0.2">
      <c r="B195" s="26"/>
      <c r="C195" s="26"/>
      <c r="D195" s="26"/>
      <c r="E195" s="26"/>
      <c r="F195" s="26"/>
      <c r="G195" s="26"/>
      <c r="H195" s="26"/>
    </row>
    <row r="196" spans="2:8" x14ac:dyDescent="0.2">
      <c r="B196" s="26"/>
      <c r="C196" s="26"/>
      <c r="D196" s="26"/>
      <c r="E196" s="26"/>
      <c r="F196" s="26"/>
      <c r="G196" s="26"/>
      <c r="H196" s="26"/>
    </row>
    <row r="197" spans="2:8" x14ac:dyDescent="0.2">
      <c r="B197" s="26"/>
      <c r="C197" s="26"/>
      <c r="D197" s="26"/>
      <c r="E197" s="26"/>
      <c r="F197" s="26"/>
      <c r="G197" s="26"/>
      <c r="H197" s="26"/>
    </row>
    <row r="198" spans="2:8" x14ac:dyDescent="0.2">
      <c r="B198" s="26"/>
      <c r="C198" s="26"/>
      <c r="D198" s="26"/>
      <c r="E198" s="26"/>
      <c r="F198" s="26"/>
      <c r="G198" s="26"/>
      <c r="H198" s="26"/>
    </row>
    <row r="199" spans="2:8" x14ac:dyDescent="0.2">
      <c r="B199" s="26"/>
      <c r="C199" s="26"/>
      <c r="D199" s="26"/>
      <c r="E199" s="26"/>
      <c r="F199" s="26"/>
      <c r="G199" s="26"/>
      <c r="H199" s="26"/>
    </row>
    <row r="200" spans="2:8" x14ac:dyDescent="0.2">
      <c r="B200" s="26"/>
      <c r="C200" s="26"/>
      <c r="D200" s="26"/>
      <c r="E200" s="26"/>
      <c r="F200" s="26"/>
      <c r="G200" s="26"/>
      <c r="H200" s="26"/>
    </row>
    <row r="201" spans="2:8" x14ac:dyDescent="0.2">
      <c r="B201" s="26"/>
      <c r="C201" s="26"/>
      <c r="D201" s="26"/>
      <c r="E201" s="26"/>
      <c r="F201" s="26"/>
      <c r="G201" s="26"/>
      <c r="H201" s="26"/>
    </row>
    <row r="202" spans="2:8" x14ac:dyDescent="0.2">
      <c r="B202" s="26"/>
      <c r="C202" s="26"/>
      <c r="D202" s="26"/>
      <c r="E202" s="26"/>
      <c r="F202" s="26"/>
      <c r="G202" s="26"/>
      <c r="H202" s="26"/>
    </row>
    <row r="203" spans="2:8" x14ac:dyDescent="0.2">
      <c r="B203" s="26"/>
      <c r="C203" s="26"/>
      <c r="D203" s="26"/>
      <c r="E203" s="26"/>
      <c r="F203" s="26"/>
      <c r="G203" s="26"/>
      <c r="H203" s="26"/>
    </row>
    <row r="204" spans="2:8" x14ac:dyDescent="0.2">
      <c r="B204" s="26"/>
      <c r="C204" s="26"/>
      <c r="D204" s="26"/>
      <c r="E204" s="26"/>
      <c r="F204" s="26"/>
      <c r="G204" s="26"/>
      <c r="H204" s="26"/>
    </row>
    <row r="205" spans="2:8" x14ac:dyDescent="0.2">
      <c r="B205" s="26"/>
      <c r="C205" s="26"/>
      <c r="D205" s="26"/>
      <c r="E205" s="26"/>
      <c r="F205" s="26"/>
      <c r="G205" s="26"/>
      <c r="H205" s="26"/>
    </row>
    <row r="206" spans="2:8" x14ac:dyDescent="0.2">
      <c r="B206" s="26"/>
      <c r="C206" s="26"/>
      <c r="D206" s="26"/>
      <c r="E206" s="26"/>
      <c r="F206" s="26"/>
      <c r="G206" s="26"/>
      <c r="H206" s="26"/>
    </row>
    <row r="207" spans="2:8" x14ac:dyDescent="0.2">
      <c r="B207" s="26"/>
      <c r="C207" s="26"/>
      <c r="D207" s="26"/>
      <c r="E207" s="26"/>
      <c r="F207" s="26"/>
      <c r="G207" s="26"/>
      <c r="H207" s="26"/>
    </row>
    <row r="208" spans="2:8" x14ac:dyDescent="0.2">
      <c r="B208" s="26"/>
      <c r="C208" s="26"/>
      <c r="D208" s="26"/>
      <c r="E208" s="26"/>
      <c r="F208" s="26"/>
      <c r="G208" s="26"/>
      <c r="H208" s="26"/>
    </row>
    <row r="209" spans="2:8" x14ac:dyDescent="0.2">
      <c r="B209" s="26"/>
      <c r="C209" s="26"/>
      <c r="D209" s="26"/>
      <c r="E209" s="26"/>
      <c r="F209" s="26"/>
      <c r="G209" s="26"/>
      <c r="H209" s="26"/>
    </row>
    <row r="210" spans="2:8" x14ac:dyDescent="0.2">
      <c r="B210" s="26"/>
      <c r="C210" s="26"/>
      <c r="D210" s="26"/>
      <c r="E210" s="26"/>
      <c r="F210" s="26"/>
      <c r="G210" s="26"/>
      <c r="H210" s="26"/>
    </row>
    <row r="211" spans="2:8" x14ac:dyDescent="0.2">
      <c r="B211" s="26"/>
      <c r="C211" s="26"/>
      <c r="D211" s="26"/>
      <c r="E211" s="26"/>
      <c r="F211" s="26"/>
      <c r="G211" s="26"/>
      <c r="H211" s="26"/>
    </row>
    <row r="212" spans="2:8" x14ac:dyDescent="0.2">
      <c r="B212" s="26"/>
      <c r="C212" s="26"/>
      <c r="D212" s="26"/>
      <c r="E212" s="26"/>
      <c r="F212" s="26"/>
      <c r="G212" s="26"/>
      <c r="H212" s="26"/>
    </row>
    <row r="213" spans="2:8" x14ac:dyDescent="0.2">
      <c r="B213" s="26"/>
      <c r="C213" s="26"/>
      <c r="D213" s="26"/>
      <c r="E213" s="26"/>
      <c r="F213" s="26"/>
      <c r="G213" s="26"/>
      <c r="H213" s="26"/>
    </row>
    <row r="214" spans="2:8" x14ac:dyDescent="0.2">
      <c r="B214" s="26"/>
      <c r="C214" s="26"/>
      <c r="D214" s="26"/>
      <c r="E214" s="26"/>
      <c r="F214" s="26"/>
      <c r="G214" s="26"/>
      <c r="H214" s="26"/>
    </row>
    <row r="215" spans="2:8" x14ac:dyDescent="0.2">
      <c r="B215" s="26"/>
      <c r="C215" s="26"/>
      <c r="D215" s="26"/>
      <c r="E215" s="26"/>
      <c r="F215" s="26"/>
      <c r="G215" s="26"/>
      <c r="H215" s="26"/>
    </row>
    <row r="216" spans="2:8" x14ac:dyDescent="0.2">
      <c r="B216" s="26"/>
      <c r="C216" s="26"/>
      <c r="D216" s="26"/>
      <c r="E216" s="26"/>
      <c r="F216" s="26"/>
      <c r="G216" s="26"/>
      <c r="H216" s="26"/>
    </row>
    <row r="217" spans="2:8" x14ac:dyDescent="0.2">
      <c r="B217" s="26"/>
      <c r="C217" s="26"/>
      <c r="D217" s="26"/>
      <c r="E217" s="26"/>
      <c r="F217" s="26"/>
      <c r="G217" s="26"/>
      <c r="H217" s="26"/>
    </row>
    <row r="218" spans="2:8" x14ac:dyDescent="0.2">
      <c r="B218" s="26"/>
      <c r="C218" s="26"/>
      <c r="D218" s="26"/>
      <c r="E218" s="26"/>
      <c r="F218" s="26"/>
      <c r="G218" s="26"/>
      <c r="H218" s="26"/>
    </row>
    <row r="219" spans="2:8" x14ac:dyDescent="0.2">
      <c r="B219" s="26"/>
      <c r="C219" s="26"/>
      <c r="D219" s="26"/>
      <c r="E219" s="26"/>
      <c r="F219" s="26"/>
      <c r="G219" s="26"/>
      <c r="H219" s="26"/>
    </row>
    <row r="220" spans="2:8" x14ac:dyDescent="0.2">
      <c r="B220" s="26"/>
      <c r="C220" s="26"/>
      <c r="D220" s="26"/>
      <c r="E220" s="26"/>
      <c r="F220" s="26"/>
      <c r="G220" s="26"/>
      <c r="H220" s="26"/>
    </row>
    <row r="221" spans="2:8" x14ac:dyDescent="0.2">
      <c r="B221" s="26"/>
      <c r="C221" s="26"/>
      <c r="D221" s="26"/>
      <c r="E221" s="26"/>
      <c r="F221" s="26"/>
      <c r="G221" s="26"/>
      <c r="H221" s="26"/>
    </row>
    <row r="222" spans="2:8" x14ac:dyDescent="0.2">
      <c r="B222" s="26"/>
      <c r="C222" s="26"/>
      <c r="D222" s="26"/>
      <c r="E222" s="26"/>
      <c r="F222" s="26"/>
      <c r="G222" s="26"/>
      <c r="H222" s="26"/>
    </row>
    <row r="223" spans="2:8" x14ac:dyDescent="0.2">
      <c r="B223" s="26"/>
      <c r="C223" s="26"/>
      <c r="D223" s="26"/>
      <c r="E223" s="26"/>
      <c r="F223" s="26"/>
      <c r="G223" s="26"/>
      <c r="H223" s="26"/>
    </row>
    <row r="224" spans="2:8" x14ac:dyDescent="0.2">
      <c r="B224" s="26"/>
      <c r="C224" s="26"/>
      <c r="D224" s="26"/>
      <c r="E224" s="26"/>
      <c r="F224" s="26"/>
      <c r="G224" s="26"/>
      <c r="H224" s="26"/>
    </row>
    <row r="225" spans="2:8" x14ac:dyDescent="0.2">
      <c r="B225" s="26"/>
      <c r="C225" s="26"/>
      <c r="D225" s="26"/>
      <c r="E225" s="26"/>
      <c r="F225" s="26"/>
      <c r="G225" s="26"/>
      <c r="H225" s="26"/>
    </row>
    <row r="226" spans="2:8" x14ac:dyDescent="0.2">
      <c r="B226" s="26"/>
      <c r="C226" s="26"/>
      <c r="D226" s="26"/>
      <c r="E226" s="26"/>
      <c r="F226" s="26"/>
      <c r="G226" s="26"/>
      <c r="H226" s="26"/>
    </row>
    <row r="227" spans="2:8" x14ac:dyDescent="0.2">
      <c r="B227" s="26"/>
      <c r="C227" s="26"/>
      <c r="D227" s="26"/>
      <c r="E227" s="26"/>
      <c r="F227" s="26"/>
      <c r="G227" s="26"/>
      <c r="H227" s="26"/>
    </row>
    <row r="228" spans="2:8" x14ac:dyDescent="0.2">
      <c r="B228" s="26"/>
      <c r="C228" s="26"/>
      <c r="D228" s="26"/>
      <c r="E228" s="26"/>
      <c r="F228" s="26"/>
      <c r="G228" s="26"/>
      <c r="H228" s="26"/>
    </row>
    <row r="229" spans="2:8" x14ac:dyDescent="0.2">
      <c r="B229" s="26"/>
      <c r="C229" s="26"/>
      <c r="D229" s="26"/>
      <c r="E229" s="26"/>
      <c r="F229" s="26"/>
      <c r="G229" s="26"/>
      <c r="H229" s="26"/>
    </row>
    <row r="230" spans="2:8" x14ac:dyDescent="0.2">
      <c r="B230" s="26"/>
      <c r="C230" s="26"/>
      <c r="D230" s="26"/>
      <c r="E230" s="26"/>
      <c r="F230" s="26"/>
      <c r="G230" s="26"/>
      <c r="H230" s="26"/>
    </row>
    <row r="231" spans="2:8" x14ac:dyDescent="0.2">
      <c r="B231" s="26"/>
      <c r="C231" s="26"/>
      <c r="D231" s="26"/>
      <c r="E231" s="26"/>
      <c r="F231" s="26"/>
      <c r="G231" s="26"/>
      <c r="H231" s="26"/>
    </row>
    <row r="232" spans="2:8" x14ac:dyDescent="0.2">
      <c r="B232" s="26"/>
      <c r="C232" s="26"/>
      <c r="D232" s="26"/>
      <c r="E232" s="26"/>
      <c r="F232" s="26"/>
      <c r="G232" s="26"/>
      <c r="H232" s="26"/>
    </row>
    <row r="233" spans="2:8" x14ac:dyDescent="0.2">
      <c r="B233" s="26"/>
      <c r="C233" s="26"/>
      <c r="D233" s="26"/>
      <c r="E233" s="26"/>
      <c r="F233" s="26"/>
      <c r="G233" s="26"/>
      <c r="H233" s="26"/>
    </row>
    <row r="234" spans="2:8" x14ac:dyDescent="0.2">
      <c r="B234" s="26"/>
      <c r="C234" s="26"/>
      <c r="D234" s="26"/>
      <c r="E234" s="26"/>
      <c r="F234" s="26"/>
      <c r="G234" s="26"/>
      <c r="H234" s="26"/>
    </row>
    <row r="235" spans="2:8" x14ac:dyDescent="0.2">
      <c r="B235" s="26"/>
      <c r="C235" s="26"/>
      <c r="D235" s="26"/>
      <c r="E235" s="26"/>
      <c r="F235" s="26"/>
      <c r="G235" s="26"/>
      <c r="H235" s="26"/>
    </row>
    <row r="236" spans="2:8" x14ac:dyDescent="0.2">
      <c r="B236" s="26"/>
      <c r="C236" s="26"/>
      <c r="D236" s="26"/>
      <c r="E236" s="26"/>
      <c r="F236" s="26"/>
      <c r="G236" s="26"/>
      <c r="H236" s="26"/>
    </row>
    <row r="237" spans="2:8" x14ac:dyDescent="0.2">
      <c r="B237" s="26"/>
      <c r="C237" s="26"/>
      <c r="D237" s="26"/>
      <c r="E237" s="26"/>
      <c r="F237" s="26"/>
      <c r="G237" s="26"/>
      <c r="H237" s="26"/>
    </row>
    <row r="238" spans="2:8" x14ac:dyDescent="0.2">
      <c r="B238" s="26"/>
      <c r="C238" s="26"/>
      <c r="D238" s="26"/>
      <c r="E238" s="26"/>
      <c r="F238" s="26"/>
      <c r="G238" s="26"/>
      <c r="H238" s="26"/>
    </row>
    <row r="239" spans="2:8" x14ac:dyDescent="0.2">
      <c r="B239" s="26"/>
      <c r="C239" s="26"/>
      <c r="D239" s="26"/>
      <c r="E239" s="26"/>
      <c r="F239" s="26"/>
      <c r="G239" s="26"/>
      <c r="H239" s="26"/>
    </row>
    <row r="240" spans="2:8" x14ac:dyDescent="0.2">
      <c r="B240" s="26"/>
      <c r="C240" s="26"/>
      <c r="D240" s="26"/>
      <c r="E240" s="26"/>
      <c r="F240" s="26"/>
      <c r="G240" s="26"/>
      <c r="H240" s="26"/>
    </row>
    <row r="241" spans="2:8" x14ac:dyDescent="0.2">
      <c r="B241" s="26"/>
      <c r="C241" s="26"/>
      <c r="D241" s="26"/>
      <c r="E241" s="26"/>
      <c r="F241" s="26"/>
      <c r="G241" s="26"/>
      <c r="H241" s="26"/>
    </row>
    <row r="242" spans="2:8" x14ac:dyDescent="0.2">
      <c r="B242" s="26"/>
      <c r="C242" s="26"/>
      <c r="D242" s="26"/>
      <c r="E242" s="26"/>
      <c r="F242" s="26"/>
      <c r="G242" s="26"/>
      <c r="H242" s="26"/>
    </row>
    <row r="243" spans="2:8" x14ac:dyDescent="0.2">
      <c r="B243" s="26"/>
      <c r="C243" s="26"/>
      <c r="D243" s="26"/>
      <c r="E243" s="26"/>
      <c r="F243" s="26"/>
      <c r="G243" s="26"/>
      <c r="H243" s="26"/>
    </row>
    <row r="244" spans="2:8" x14ac:dyDescent="0.2">
      <c r="B244" s="26"/>
      <c r="C244" s="26"/>
      <c r="D244" s="26"/>
      <c r="E244" s="26"/>
      <c r="F244" s="26"/>
      <c r="G244" s="26"/>
      <c r="H244" s="26"/>
    </row>
    <row r="245" spans="2:8" x14ac:dyDescent="0.2">
      <c r="B245" s="26"/>
      <c r="C245" s="26"/>
      <c r="D245" s="26"/>
      <c r="E245" s="26"/>
      <c r="F245" s="26"/>
      <c r="G245" s="26"/>
      <c r="H245" s="26"/>
    </row>
    <row r="246" spans="2:8" x14ac:dyDescent="0.2">
      <c r="B246" s="26"/>
      <c r="C246" s="26"/>
      <c r="D246" s="26"/>
      <c r="E246" s="26"/>
      <c r="F246" s="26"/>
      <c r="G246" s="26"/>
      <c r="H246" s="26"/>
    </row>
    <row r="247" spans="2:8" x14ac:dyDescent="0.2">
      <c r="B247" s="26"/>
      <c r="C247" s="26"/>
      <c r="D247" s="26"/>
      <c r="E247" s="26"/>
      <c r="F247" s="26"/>
      <c r="G247" s="26"/>
      <c r="H247" s="26"/>
    </row>
    <row r="248" spans="2:8" x14ac:dyDescent="0.2">
      <c r="B248" s="26"/>
      <c r="C248" s="26"/>
      <c r="D248" s="26"/>
      <c r="E248" s="26"/>
      <c r="F248" s="26"/>
      <c r="G248" s="26"/>
      <c r="H248" s="26"/>
    </row>
    <row r="249" spans="2:8" x14ac:dyDescent="0.2">
      <c r="B249" s="26"/>
      <c r="C249" s="26"/>
      <c r="D249" s="26"/>
      <c r="E249" s="26"/>
      <c r="F249" s="26"/>
      <c r="G249" s="26"/>
      <c r="H249" s="26"/>
    </row>
    <row r="250" spans="2:8" x14ac:dyDescent="0.2">
      <c r="B250" s="26"/>
      <c r="C250" s="26"/>
      <c r="D250" s="26"/>
      <c r="E250" s="26"/>
      <c r="F250" s="26"/>
      <c r="G250" s="26"/>
      <c r="H250" s="26"/>
    </row>
    <row r="251" spans="2:8" x14ac:dyDescent="0.2">
      <c r="B251" s="26"/>
      <c r="C251" s="26"/>
      <c r="D251" s="26"/>
      <c r="E251" s="26"/>
      <c r="F251" s="26"/>
      <c r="G251" s="26"/>
      <c r="H251" s="26"/>
    </row>
    <row r="252" spans="2:8" x14ac:dyDescent="0.2">
      <c r="B252" s="26"/>
      <c r="C252" s="26"/>
      <c r="D252" s="26"/>
      <c r="E252" s="26"/>
      <c r="F252" s="26"/>
      <c r="G252" s="26"/>
      <c r="H252" s="26"/>
    </row>
    <row r="253" spans="2:8" x14ac:dyDescent="0.2">
      <c r="B253" s="26"/>
      <c r="C253" s="26"/>
      <c r="D253" s="26"/>
      <c r="E253" s="26"/>
      <c r="F253" s="26"/>
      <c r="G253" s="26"/>
      <c r="H253" s="26"/>
    </row>
    <row r="254" spans="2:8" x14ac:dyDescent="0.2">
      <c r="B254" s="26"/>
      <c r="C254" s="26"/>
      <c r="D254" s="26"/>
      <c r="E254" s="26"/>
      <c r="F254" s="26"/>
      <c r="G254" s="26"/>
      <c r="H254" s="26"/>
    </row>
    <row r="255" spans="2:8" x14ac:dyDescent="0.2">
      <c r="B255" s="26"/>
      <c r="C255" s="26"/>
      <c r="D255" s="26"/>
      <c r="E255" s="26"/>
      <c r="F255" s="26"/>
      <c r="G255" s="26"/>
      <c r="H255" s="26"/>
    </row>
    <row r="256" spans="2:8" x14ac:dyDescent="0.2">
      <c r="B256" s="26"/>
      <c r="C256" s="26"/>
      <c r="D256" s="26"/>
      <c r="E256" s="26"/>
      <c r="F256" s="26"/>
      <c r="G256" s="26"/>
      <c r="H256" s="26"/>
    </row>
    <row r="257" spans="2:8" x14ac:dyDescent="0.2">
      <c r="B257" s="26"/>
      <c r="C257" s="26"/>
      <c r="D257" s="26"/>
      <c r="E257" s="26"/>
      <c r="F257" s="26"/>
      <c r="G257" s="26"/>
      <c r="H257" s="26"/>
    </row>
    <row r="258" spans="2:8" x14ac:dyDescent="0.2">
      <c r="B258" s="26"/>
      <c r="C258" s="26"/>
      <c r="D258" s="26"/>
      <c r="E258" s="26"/>
      <c r="F258" s="26"/>
      <c r="G258" s="26"/>
      <c r="H258" s="26"/>
    </row>
    <row r="259" spans="2:8" x14ac:dyDescent="0.2">
      <c r="B259" s="26"/>
      <c r="C259" s="26"/>
      <c r="D259" s="26"/>
      <c r="E259" s="26"/>
      <c r="F259" s="26"/>
      <c r="G259" s="26"/>
      <c r="H259" s="26"/>
    </row>
    <row r="260" spans="2:8" x14ac:dyDescent="0.2">
      <c r="B260" s="26"/>
      <c r="C260" s="26"/>
      <c r="D260" s="26"/>
      <c r="E260" s="26"/>
      <c r="F260" s="26"/>
      <c r="G260" s="26"/>
      <c r="H260" s="26"/>
    </row>
    <row r="261" spans="2:8" x14ac:dyDescent="0.2">
      <c r="B261" s="26"/>
      <c r="C261" s="26"/>
      <c r="D261" s="26"/>
      <c r="E261" s="26"/>
      <c r="F261" s="26"/>
      <c r="G261" s="26"/>
      <c r="H261" s="26"/>
    </row>
    <row r="262" spans="2:8" x14ac:dyDescent="0.2">
      <c r="B262" s="26"/>
      <c r="C262" s="26"/>
      <c r="D262" s="26"/>
      <c r="E262" s="26"/>
      <c r="F262" s="26"/>
      <c r="G262" s="26"/>
      <c r="H262" s="26"/>
    </row>
    <row r="263" spans="2:8" x14ac:dyDescent="0.2">
      <c r="B263" s="26"/>
      <c r="C263" s="26"/>
      <c r="D263" s="26"/>
      <c r="E263" s="26"/>
      <c r="F263" s="26"/>
      <c r="G263" s="26"/>
      <c r="H263" s="26"/>
    </row>
    <row r="264" spans="2:8" x14ac:dyDescent="0.2">
      <c r="B264" s="26"/>
      <c r="C264" s="26"/>
      <c r="D264" s="26"/>
      <c r="E264" s="26"/>
      <c r="F264" s="26"/>
      <c r="G264" s="26"/>
      <c r="H264" s="26"/>
    </row>
    <row r="265" spans="2:8" x14ac:dyDescent="0.2">
      <c r="B265" s="26"/>
      <c r="C265" s="26"/>
      <c r="D265" s="26"/>
      <c r="E265" s="26"/>
      <c r="F265" s="26"/>
      <c r="G265" s="26"/>
      <c r="H265" s="26"/>
    </row>
    <row r="266" spans="2:8" x14ac:dyDescent="0.2">
      <c r="B266" s="26"/>
      <c r="C266" s="26"/>
      <c r="D266" s="26"/>
      <c r="E266" s="26"/>
      <c r="F266" s="26"/>
      <c r="G266" s="26"/>
      <c r="H266" s="26"/>
    </row>
    <row r="267" spans="2:8" x14ac:dyDescent="0.2">
      <c r="B267" s="26"/>
      <c r="C267" s="26"/>
      <c r="D267" s="26"/>
      <c r="E267" s="26"/>
      <c r="F267" s="26"/>
      <c r="G267" s="26"/>
      <c r="H267" s="26"/>
    </row>
    <row r="268" spans="2:8" x14ac:dyDescent="0.2">
      <c r="B268" s="26"/>
      <c r="C268" s="26"/>
      <c r="D268" s="26"/>
      <c r="E268" s="26"/>
      <c r="F268" s="26"/>
      <c r="G268" s="26"/>
      <c r="H268" s="26"/>
    </row>
    <row r="269" spans="2:8" x14ac:dyDescent="0.2">
      <c r="B269" s="26"/>
      <c r="C269" s="26"/>
      <c r="D269" s="26"/>
      <c r="E269" s="26"/>
      <c r="F269" s="26"/>
      <c r="G269" s="26"/>
      <c r="H269" s="26"/>
    </row>
    <row r="270" spans="2:8" x14ac:dyDescent="0.2">
      <c r="B270" s="26"/>
      <c r="C270" s="26"/>
      <c r="D270" s="26"/>
      <c r="E270" s="26"/>
      <c r="F270" s="26"/>
      <c r="G270" s="26"/>
      <c r="H270" s="26"/>
    </row>
    <row r="271" spans="2:8" x14ac:dyDescent="0.2">
      <c r="B271" s="26"/>
      <c r="C271" s="26"/>
      <c r="D271" s="26"/>
      <c r="E271" s="26"/>
      <c r="F271" s="26"/>
      <c r="G271" s="26"/>
      <c r="H271" s="26"/>
    </row>
    <row r="272" spans="2:8" x14ac:dyDescent="0.2">
      <c r="B272" s="26"/>
      <c r="C272" s="26"/>
      <c r="D272" s="26"/>
      <c r="E272" s="26"/>
      <c r="F272" s="26"/>
      <c r="G272" s="26"/>
      <c r="H272" s="26"/>
    </row>
    <row r="273" spans="2:8" x14ac:dyDescent="0.2">
      <c r="B273" s="26"/>
      <c r="C273" s="26"/>
      <c r="D273" s="26"/>
      <c r="E273" s="26"/>
      <c r="F273" s="26"/>
      <c r="G273" s="26"/>
      <c r="H273" s="26"/>
    </row>
    <row r="274" spans="2:8" x14ac:dyDescent="0.2">
      <c r="B274" s="26"/>
      <c r="C274" s="26"/>
      <c r="D274" s="26"/>
      <c r="E274" s="26"/>
      <c r="F274" s="26"/>
      <c r="G274" s="26"/>
      <c r="H274" s="26"/>
    </row>
    <row r="275" spans="2:8" x14ac:dyDescent="0.2">
      <c r="B275" s="26"/>
      <c r="C275" s="26"/>
      <c r="D275" s="26"/>
      <c r="E275" s="26"/>
      <c r="F275" s="26"/>
      <c r="G275" s="26"/>
      <c r="H275" s="26"/>
    </row>
    <row r="276" spans="2:8" x14ac:dyDescent="0.2">
      <c r="B276" s="26"/>
      <c r="C276" s="26"/>
      <c r="D276" s="26"/>
      <c r="E276" s="26"/>
      <c r="F276" s="26"/>
      <c r="G276" s="26"/>
      <c r="H276" s="26"/>
    </row>
    <row r="277" spans="2:8" x14ac:dyDescent="0.2">
      <c r="B277" s="26"/>
      <c r="C277" s="26"/>
      <c r="D277" s="26"/>
      <c r="E277" s="26"/>
      <c r="F277" s="26"/>
      <c r="G277" s="26"/>
      <c r="H277" s="26"/>
    </row>
    <row r="278" spans="2:8" x14ac:dyDescent="0.2">
      <c r="B278" s="26"/>
      <c r="C278" s="26"/>
      <c r="D278" s="26"/>
      <c r="E278" s="26"/>
      <c r="F278" s="26"/>
      <c r="G278" s="26"/>
      <c r="H278" s="26"/>
    </row>
    <row r="279" spans="2:8" x14ac:dyDescent="0.2">
      <c r="B279" s="26"/>
      <c r="C279" s="26"/>
      <c r="D279" s="26"/>
      <c r="E279" s="26"/>
      <c r="F279" s="26"/>
      <c r="G279" s="26"/>
      <c r="H279" s="26"/>
    </row>
    <row r="280" spans="2:8" x14ac:dyDescent="0.2">
      <c r="B280" s="26"/>
      <c r="C280" s="26"/>
      <c r="D280" s="26"/>
      <c r="E280" s="26"/>
      <c r="F280" s="26"/>
      <c r="G280" s="26"/>
      <c r="H280" s="26"/>
    </row>
    <row r="281" spans="2:8" x14ac:dyDescent="0.2">
      <c r="B281" s="26"/>
      <c r="C281" s="26"/>
      <c r="D281" s="26"/>
      <c r="E281" s="26"/>
      <c r="F281" s="26"/>
      <c r="G281" s="26"/>
      <c r="H281" s="26"/>
    </row>
    <row r="282" spans="2:8" x14ac:dyDescent="0.2">
      <c r="B282" s="26"/>
      <c r="C282" s="26"/>
      <c r="D282" s="26"/>
      <c r="E282" s="26"/>
      <c r="F282" s="26"/>
      <c r="G282" s="26"/>
      <c r="H282" s="26"/>
    </row>
    <row r="283" spans="2:8" x14ac:dyDescent="0.2">
      <c r="B283" s="26"/>
      <c r="C283" s="26"/>
      <c r="D283" s="26"/>
      <c r="E283" s="26"/>
      <c r="F283" s="26"/>
      <c r="G283" s="26"/>
      <c r="H283" s="26"/>
    </row>
    <row r="284" spans="2:8" x14ac:dyDescent="0.2">
      <c r="B284" s="26"/>
      <c r="C284" s="26"/>
      <c r="D284" s="26"/>
      <c r="E284" s="26"/>
      <c r="F284" s="26"/>
      <c r="G284" s="26"/>
      <c r="H284" s="26"/>
    </row>
    <row r="285" spans="2:8" x14ac:dyDescent="0.2">
      <c r="B285" s="26"/>
      <c r="C285" s="26"/>
      <c r="D285" s="26"/>
      <c r="E285" s="26"/>
      <c r="F285" s="26"/>
      <c r="G285" s="26"/>
      <c r="H285" s="26"/>
    </row>
    <row r="286" spans="2:8" x14ac:dyDescent="0.2">
      <c r="B286" s="26"/>
      <c r="C286" s="26"/>
      <c r="D286" s="26"/>
      <c r="E286" s="26"/>
      <c r="F286" s="26"/>
      <c r="G286" s="26"/>
      <c r="H286" s="26"/>
    </row>
    <row r="287" spans="2:8" x14ac:dyDescent="0.2">
      <c r="B287" s="26"/>
      <c r="C287" s="26"/>
      <c r="D287" s="26"/>
      <c r="E287" s="26"/>
      <c r="F287" s="26"/>
      <c r="G287" s="26"/>
      <c r="H287" s="26"/>
    </row>
    <row r="288" spans="2:8" x14ac:dyDescent="0.2">
      <c r="B288" s="26"/>
      <c r="C288" s="26"/>
      <c r="D288" s="26"/>
      <c r="E288" s="26"/>
      <c r="F288" s="26"/>
      <c r="G288" s="26"/>
      <c r="H288" s="26"/>
    </row>
    <row r="289" spans="2:8" x14ac:dyDescent="0.2">
      <c r="B289" s="26"/>
      <c r="C289" s="26"/>
      <c r="D289" s="26"/>
      <c r="E289" s="26"/>
      <c r="F289" s="26"/>
      <c r="G289" s="26"/>
      <c r="H289" s="26"/>
    </row>
    <row r="290" spans="2:8" x14ac:dyDescent="0.2">
      <c r="B290" s="26"/>
      <c r="C290" s="26"/>
      <c r="D290" s="26"/>
      <c r="E290" s="26"/>
      <c r="F290" s="26"/>
      <c r="G290" s="26"/>
      <c r="H290" s="26"/>
    </row>
    <row r="291" spans="2:8" x14ac:dyDescent="0.2">
      <c r="B291" s="26"/>
      <c r="C291" s="26"/>
      <c r="D291" s="26"/>
      <c r="E291" s="26"/>
      <c r="F291" s="26"/>
      <c r="G291" s="26"/>
      <c r="H291" s="26"/>
    </row>
    <row r="292" spans="2:8" x14ac:dyDescent="0.2">
      <c r="B292" s="26"/>
      <c r="C292" s="26"/>
      <c r="D292" s="26"/>
      <c r="E292" s="26"/>
      <c r="F292" s="26"/>
      <c r="G292" s="26"/>
      <c r="H292" s="26"/>
    </row>
    <row r="293" spans="2:8" x14ac:dyDescent="0.2">
      <c r="B293" s="26"/>
      <c r="C293" s="26"/>
      <c r="D293" s="26"/>
      <c r="E293" s="26"/>
      <c r="F293" s="26"/>
      <c r="G293" s="26"/>
      <c r="H293" s="26"/>
    </row>
    <row r="294" spans="2:8" x14ac:dyDescent="0.2">
      <c r="B294" s="26"/>
      <c r="C294" s="26"/>
      <c r="D294" s="26"/>
      <c r="E294" s="26"/>
      <c r="F294" s="26"/>
      <c r="G294" s="26"/>
      <c r="H294" s="26"/>
    </row>
    <row r="295" spans="2:8" x14ac:dyDescent="0.2">
      <c r="B295" s="26"/>
      <c r="C295" s="26"/>
      <c r="D295" s="26"/>
      <c r="E295" s="26"/>
      <c r="F295" s="26"/>
      <c r="G295" s="26"/>
      <c r="H295" s="26"/>
    </row>
    <row r="296" spans="2:8" x14ac:dyDescent="0.2">
      <c r="B296" s="26"/>
      <c r="C296" s="26"/>
      <c r="D296" s="26"/>
      <c r="E296" s="26"/>
      <c r="F296" s="26"/>
      <c r="G296" s="26"/>
      <c r="H296" s="26"/>
    </row>
    <row r="297" spans="2:8" x14ac:dyDescent="0.2">
      <c r="B297" s="26"/>
      <c r="C297" s="26"/>
      <c r="D297" s="26"/>
      <c r="E297" s="26"/>
      <c r="F297" s="26"/>
      <c r="G297" s="26"/>
      <c r="H297" s="26"/>
    </row>
    <row r="298" spans="2:8" x14ac:dyDescent="0.2">
      <c r="B298" s="26"/>
      <c r="C298" s="26"/>
      <c r="D298" s="26"/>
      <c r="E298" s="26"/>
      <c r="F298" s="26"/>
      <c r="G298" s="26"/>
      <c r="H298" s="26"/>
    </row>
    <row r="299" spans="2:8" x14ac:dyDescent="0.2">
      <c r="B299" s="26"/>
      <c r="C299" s="26"/>
      <c r="D299" s="26"/>
      <c r="E299" s="26"/>
      <c r="F299" s="26"/>
      <c r="G299" s="26"/>
      <c r="H299" s="26"/>
    </row>
    <row r="300" spans="2:8" x14ac:dyDescent="0.2">
      <c r="B300" s="26"/>
      <c r="C300" s="26"/>
      <c r="D300" s="26"/>
      <c r="E300" s="26"/>
      <c r="F300" s="26"/>
      <c r="G300" s="26"/>
      <c r="H300" s="26"/>
    </row>
    <row r="301" spans="2:8" x14ac:dyDescent="0.2">
      <c r="B301" s="26"/>
      <c r="C301" s="26"/>
      <c r="D301" s="26"/>
      <c r="E301" s="26"/>
      <c r="F301" s="26"/>
      <c r="G301" s="26"/>
      <c r="H301" s="26"/>
    </row>
    <row r="302" spans="2:8" x14ac:dyDescent="0.2">
      <c r="B302" s="26"/>
      <c r="C302" s="26"/>
      <c r="D302" s="26"/>
      <c r="E302" s="26"/>
      <c r="F302" s="26"/>
      <c r="G302" s="26"/>
      <c r="H302" s="26"/>
    </row>
    <row r="303" spans="2:8" x14ac:dyDescent="0.2">
      <c r="B303" s="26"/>
      <c r="C303" s="26"/>
      <c r="D303" s="26"/>
      <c r="E303" s="26"/>
      <c r="F303" s="26"/>
      <c r="G303" s="26"/>
      <c r="H303" s="26"/>
    </row>
    <row r="304" spans="2:8" x14ac:dyDescent="0.2">
      <c r="B304" s="26"/>
      <c r="C304" s="26"/>
      <c r="D304" s="26"/>
      <c r="E304" s="26"/>
      <c r="F304" s="26"/>
      <c r="G304" s="26"/>
      <c r="H304" s="26"/>
    </row>
    <row r="305" spans="2:8" x14ac:dyDescent="0.2">
      <c r="B305" s="26"/>
      <c r="C305" s="26"/>
      <c r="D305" s="26"/>
      <c r="E305" s="26"/>
      <c r="F305" s="26"/>
      <c r="G305" s="26"/>
      <c r="H305" s="26"/>
    </row>
    <row r="306" spans="2:8" x14ac:dyDescent="0.2">
      <c r="B306" s="26"/>
      <c r="C306" s="26"/>
      <c r="D306" s="26"/>
      <c r="E306" s="26"/>
      <c r="F306" s="26"/>
      <c r="G306" s="26"/>
      <c r="H306" s="26"/>
    </row>
    <row r="307" spans="2:8" x14ac:dyDescent="0.2">
      <c r="B307" s="26"/>
      <c r="C307" s="26"/>
      <c r="D307" s="26"/>
      <c r="E307" s="26"/>
      <c r="F307" s="26"/>
      <c r="G307" s="26"/>
      <c r="H307" s="26"/>
    </row>
    <row r="308" spans="2:8" x14ac:dyDescent="0.2">
      <c r="B308" s="26"/>
      <c r="C308" s="26"/>
      <c r="D308" s="26"/>
      <c r="E308" s="26"/>
      <c r="F308" s="26"/>
      <c r="G308" s="26"/>
      <c r="H308" s="26"/>
    </row>
    <row r="309" spans="2:8" x14ac:dyDescent="0.2">
      <c r="B309" s="26"/>
      <c r="C309" s="26"/>
      <c r="D309" s="26"/>
      <c r="E309" s="26"/>
      <c r="F309" s="26"/>
      <c r="G309" s="26"/>
      <c r="H309" s="26"/>
    </row>
    <row r="310" spans="2:8" x14ac:dyDescent="0.2">
      <c r="B310" s="26"/>
      <c r="C310" s="26"/>
      <c r="D310" s="26"/>
      <c r="E310" s="26"/>
      <c r="F310" s="26"/>
      <c r="G310" s="26"/>
      <c r="H310" s="26"/>
    </row>
    <row r="311" spans="2:8" x14ac:dyDescent="0.2">
      <c r="B311" s="26"/>
      <c r="C311" s="26"/>
      <c r="D311" s="26"/>
      <c r="E311" s="26"/>
      <c r="F311" s="26"/>
      <c r="G311" s="26"/>
      <c r="H311" s="26"/>
    </row>
    <row r="312" spans="2:8" x14ac:dyDescent="0.2">
      <c r="B312" s="26"/>
      <c r="C312" s="26"/>
      <c r="D312" s="26"/>
      <c r="E312" s="26"/>
      <c r="F312" s="26"/>
      <c r="G312" s="26"/>
      <c r="H312" s="26"/>
    </row>
    <row r="313" spans="2:8" x14ac:dyDescent="0.2">
      <c r="B313" s="26"/>
      <c r="C313" s="26"/>
      <c r="D313" s="26"/>
      <c r="E313" s="26"/>
      <c r="F313" s="26"/>
      <c r="G313" s="26"/>
      <c r="H313" s="26"/>
    </row>
    <row r="314" spans="2:8" x14ac:dyDescent="0.2">
      <c r="B314" s="26"/>
      <c r="C314" s="26"/>
      <c r="D314" s="26"/>
      <c r="E314" s="26"/>
      <c r="F314" s="26"/>
      <c r="G314" s="26"/>
      <c r="H314" s="26"/>
    </row>
    <row r="315" spans="2:8" x14ac:dyDescent="0.2">
      <c r="B315" s="26"/>
      <c r="C315" s="26"/>
      <c r="D315" s="26"/>
      <c r="E315" s="26"/>
      <c r="F315" s="26"/>
      <c r="G315" s="26"/>
      <c r="H315" s="26"/>
    </row>
    <row r="316" spans="2:8" x14ac:dyDescent="0.2">
      <c r="B316" s="26"/>
      <c r="C316" s="26"/>
      <c r="D316" s="26"/>
      <c r="E316" s="26"/>
      <c r="F316" s="26"/>
      <c r="G316" s="26"/>
      <c r="H316" s="26"/>
    </row>
    <row r="317" spans="2:8" x14ac:dyDescent="0.2">
      <c r="B317" s="26"/>
      <c r="C317" s="26"/>
      <c r="D317" s="26"/>
      <c r="E317" s="26"/>
      <c r="F317" s="26"/>
      <c r="G317" s="26"/>
      <c r="H317" s="26"/>
    </row>
    <row r="318" spans="2:8" x14ac:dyDescent="0.2">
      <c r="B318" s="26"/>
      <c r="C318" s="26"/>
      <c r="D318" s="26"/>
      <c r="E318" s="26"/>
      <c r="F318" s="26"/>
      <c r="G318" s="26"/>
      <c r="H318" s="26"/>
    </row>
    <row r="319" spans="2:8" x14ac:dyDescent="0.2">
      <c r="B319" s="26"/>
      <c r="C319" s="26"/>
      <c r="D319" s="26"/>
      <c r="E319" s="26"/>
      <c r="F319" s="26"/>
      <c r="G319" s="26"/>
      <c r="H319" s="26"/>
    </row>
    <row r="320" spans="2:8" x14ac:dyDescent="0.2">
      <c r="B320" s="26"/>
      <c r="C320" s="26"/>
      <c r="D320" s="26"/>
      <c r="E320" s="26"/>
      <c r="F320" s="26"/>
      <c r="G320" s="26"/>
      <c r="H320" s="26"/>
    </row>
    <row r="321" spans="2:8" x14ac:dyDescent="0.2">
      <c r="B321" s="26"/>
      <c r="C321" s="26"/>
      <c r="D321" s="26"/>
      <c r="E321" s="26"/>
      <c r="F321" s="26"/>
      <c r="G321" s="26"/>
      <c r="H321" s="26"/>
    </row>
    <row r="322" spans="2:8" x14ac:dyDescent="0.2">
      <c r="B322" s="26"/>
      <c r="C322" s="26"/>
      <c r="D322" s="26"/>
      <c r="E322" s="26"/>
      <c r="F322" s="26"/>
      <c r="G322" s="26"/>
      <c r="H322" s="26"/>
    </row>
    <row r="323" spans="2:8" x14ac:dyDescent="0.2">
      <c r="B323" s="26"/>
      <c r="C323" s="26"/>
      <c r="D323" s="26"/>
      <c r="E323" s="26"/>
      <c r="F323" s="26"/>
      <c r="G323" s="26"/>
      <c r="H323" s="26"/>
    </row>
    <row r="324" spans="2:8" x14ac:dyDescent="0.2">
      <c r="B324" s="26"/>
      <c r="C324" s="26"/>
      <c r="D324" s="26"/>
      <c r="E324" s="26"/>
      <c r="F324" s="26"/>
      <c r="G324" s="26"/>
      <c r="H324" s="26"/>
    </row>
    <row r="325" spans="2:8" x14ac:dyDescent="0.2">
      <c r="B325" s="26"/>
      <c r="C325" s="26"/>
      <c r="D325" s="26"/>
      <c r="E325" s="26"/>
      <c r="F325" s="26"/>
      <c r="G325" s="26"/>
      <c r="H325" s="26"/>
    </row>
    <row r="326" spans="2:8" x14ac:dyDescent="0.2">
      <c r="B326" s="26"/>
      <c r="C326" s="26"/>
      <c r="D326" s="26"/>
      <c r="E326" s="26"/>
      <c r="F326" s="26"/>
      <c r="G326" s="26"/>
      <c r="H326" s="26"/>
    </row>
    <row r="327" spans="2:8" x14ac:dyDescent="0.2">
      <c r="B327" s="26"/>
      <c r="C327" s="26"/>
      <c r="D327" s="26"/>
      <c r="E327" s="26"/>
      <c r="F327" s="26"/>
      <c r="G327" s="26"/>
      <c r="H327" s="26"/>
    </row>
    <row r="328" spans="2:8" x14ac:dyDescent="0.2">
      <c r="B328" s="26"/>
      <c r="C328" s="26"/>
      <c r="D328" s="26"/>
      <c r="E328" s="26"/>
      <c r="F328" s="26"/>
      <c r="G328" s="26"/>
      <c r="H328" s="26"/>
    </row>
    <row r="329" spans="2:8" x14ac:dyDescent="0.2">
      <c r="B329" s="26"/>
      <c r="C329" s="26"/>
      <c r="D329" s="26"/>
      <c r="E329" s="26"/>
      <c r="F329" s="26"/>
      <c r="G329" s="26"/>
      <c r="H329" s="26"/>
    </row>
    <row r="330" spans="2:8" x14ac:dyDescent="0.2">
      <c r="B330" s="26"/>
      <c r="C330" s="26"/>
      <c r="D330" s="26"/>
      <c r="E330" s="26"/>
      <c r="F330" s="26"/>
      <c r="G330" s="26"/>
      <c r="H330" s="26"/>
    </row>
    <row r="331" spans="2:8" x14ac:dyDescent="0.2">
      <c r="B331" s="26"/>
      <c r="C331" s="26"/>
      <c r="D331" s="26"/>
      <c r="E331" s="26"/>
      <c r="F331" s="26"/>
      <c r="G331" s="26"/>
      <c r="H331" s="26"/>
    </row>
    <row r="332" spans="2:8" x14ac:dyDescent="0.2">
      <c r="B332" s="26"/>
      <c r="C332" s="26"/>
      <c r="D332" s="26"/>
      <c r="E332" s="26"/>
      <c r="F332" s="26"/>
      <c r="G332" s="26"/>
      <c r="H332" s="26"/>
    </row>
    <row r="333" spans="2:8" x14ac:dyDescent="0.2">
      <c r="B333" s="26"/>
      <c r="C333" s="26"/>
      <c r="D333" s="26"/>
      <c r="E333" s="26"/>
      <c r="F333" s="26"/>
      <c r="G333" s="26"/>
      <c r="H333" s="26"/>
    </row>
    <row r="334" spans="2:8" x14ac:dyDescent="0.2">
      <c r="B334" s="26"/>
      <c r="C334" s="26"/>
      <c r="D334" s="26"/>
      <c r="E334" s="26"/>
      <c r="F334" s="26"/>
      <c r="G334" s="26"/>
      <c r="H334" s="26"/>
    </row>
    <row r="335" spans="2:8" x14ac:dyDescent="0.2">
      <c r="B335" s="26"/>
      <c r="C335" s="26"/>
      <c r="D335" s="26"/>
      <c r="E335" s="26"/>
      <c r="F335" s="26"/>
      <c r="G335" s="26"/>
      <c r="H335" s="26"/>
    </row>
    <row r="336" spans="2:8" x14ac:dyDescent="0.2">
      <c r="B336" s="26"/>
      <c r="C336" s="26"/>
      <c r="D336" s="26"/>
      <c r="E336" s="26"/>
      <c r="F336" s="26"/>
      <c r="G336" s="26"/>
      <c r="H336" s="26"/>
    </row>
    <row r="337" spans="2:8" x14ac:dyDescent="0.2">
      <c r="B337" s="26"/>
      <c r="C337" s="26"/>
      <c r="D337" s="26"/>
      <c r="E337" s="26"/>
      <c r="F337" s="26"/>
      <c r="G337" s="26"/>
      <c r="H337" s="26"/>
    </row>
    <row r="338" spans="2:8" x14ac:dyDescent="0.2">
      <c r="B338" s="26"/>
      <c r="C338" s="26"/>
      <c r="D338" s="26"/>
      <c r="E338" s="26"/>
      <c r="F338" s="26"/>
      <c r="G338" s="26"/>
      <c r="H338" s="26"/>
    </row>
    <row r="339" spans="2:8" x14ac:dyDescent="0.2">
      <c r="B339" s="26"/>
      <c r="C339" s="26"/>
      <c r="D339" s="26"/>
      <c r="E339" s="26"/>
      <c r="F339" s="26"/>
      <c r="G339" s="26"/>
      <c r="H339" s="26"/>
    </row>
    <row r="340" spans="2:8" x14ac:dyDescent="0.2">
      <c r="B340" s="26"/>
      <c r="C340" s="26"/>
      <c r="D340" s="26"/>
      <c r="E340" s="26"/>
      <c r="F340" s="26"/>
      <c r="G340" s="26"/>
      <c r="H340" s="26"/>
    </row>
    <row r="341" spans="2:8" x14ac:dyDescent="0.2">
      <c r="B341" s="26"/>
      <c r="C341" s="26"/>
      <c r="D341" s="26"/>
      <c r="E341" s="26"/>
      <c r="F341" s="26"/>
      <c r="G341" s="26"/>
      <c r="H341" s="26"/>
    </row>
    <row r="342" spans="2:8" x14ac:dyDescent="0.2">
      <c r="B342" s="26"/>
      <c r="C342" s="26"/>
      <c r="D342" s="26"/>
      <c r="E342" s="26"/>
      <c r="F342" s="26"/>
      <c r="G342" s="26"/>
      <c r="H342" s="26"/>
    </row>
    <row r="343" spans="2:8" x14ac:dyDescent="0.2">
      <c r="B343" s="26"/>
      <c r="C343" s="26"/>
      <c r="D343" s="26"/>
      <c r="E343" s="26"/>
      <c r="F343" s="26"/>
      <c r="G343" s="26"/>
      <c r="H343" s="26"/>
    </row>
    <row r="344" spans="2:8" x14ac:dyDescent="0.2">
      <c r="B344" s="26"/>
      <c r="C344" s="26"/>
      <c r="D344" s="26"/>
      <c r="E344" s="26"/>
      <c r="F344" s="26"/>
      <c r="G344" s="26"/>
      <c r="H344" s="26"/>
    </row>
    <row r="345" spans="2:8" x14ac:dyDescent="0.2">
      <c r="B345" s="26"/>
      <c r="C345" s="26"/>
      <c r="D345" s="26"/>
      <c r="E345" s="26"/>
      <c r="F345" s="26"/>
      <c r="G345" s="26"/>
      <c r="H345" s="26"/>
    </row>
    <row r="346" spans="2:8" x14ac:dyDescent="0.2">
      <c r="B346" s="26"/>
      <c r="C346" s="26"/>
      <c r="D346" s="26"/>
      <c r="E346" s="26"/>
      <c r="F346" s="26"/>
      <c r="G346" s="26"/>
      <c r="H346" s="26"/>
    </row>
    <row r="347" spans="2:8" x14ac:dyDescent="0.2">
      <c r="B347" s="26"/>
      <c r="C347" s="26"/>
      <c r="D347" s="26"/>
      <c r="E347" s="26"/>
      <c r="F347" s="26"/>
      <c r="G347" s="26"/>
      <c r="H347" s="26"/>
    </row>
    <row r="348" spans="2:8" x14ac:dyDescent="0.2">
      <c r="B348" s="26"/>
      <c r="C348" s="26"/>
      <c r="D348" s="26"/>
      <c r="E348" s="26"/>
      <c r="F348" s="26"/>
      <c r="G348" s="26"/>
      <c r="H348" s="26"/>
    </row>
    <row r="349" spans="2:8" x14ac:dyDescent="0.2">
      <c r="B349" s="26"/>
      <c r="C349" s="26"/>
      <c r="D349" s="26"/>
      <c r="E349" s="26"/>
      <c r="F349" s="26"/>
      <c r="G349" s="26"/>
      <c r="H349" s="26"/>
    </row>
    <row r="350" spans="2:8" x14ac:dyDescent="0.2">
      <c r="B350" s="26"/>
      <c r="C350" s="26"/>
      <c r="D350" s="26"/>
      <c r="E350" s="26"/>
      <c r="F350" s="26"/>
      <c r="G350" s="26"/>
      <c r="H350" s="26"/>
    </row>
    <row r="351" spans="2:8" x14ac:dyDescent="0.2">
      <c r="B351" s="26"/>
      <c r="C351" s="26"/>
      <c r="D351" s="26"/>
      <c r="E351" s="26"/>
      <c r="F351" s="26"/>
      <c r="G351" s="26"/>
      <c r="H351" s="26"/>
    </row>
    <row r="352" spans="2:8" x14ac:dyDescent="0.2">
      <c r="B352" s="26"/>
      <c r="C352" s="26"/>
      <c r="D352" s="26"/>
      <c r="E352" s="26"/>
      <c r="F352" s="26"/>
      <c r="G352" s="26"/>
      <c r="H352" s="26"/>
    </row>
    <row r="353" spans="2:8" x14ac:dyDescent="0.2">
      <c r="B353" s="26"/>
      <c r="C353" s="26"/>
      <c r="D353" s="26"/>
      <c r="E353" s="26"/>
      <c r="F353" s="26"/>
      <c r="G353" s="26"/>
      <c r="H353" s="26"/>
    </row>
    <row r="354" spans="2:8" x14ac:dyDescent="0.2">
      <c r="B354" s="26"/>
      <c r="C354" s="26"/>
      <c r="D354" s="26"/>
      <c r="E354" s="26"/>
      <c r="F354" s="26"/>
      <c r="G354" s="26"/>
      <c r="H354" s="26"/>
    </row>
    <row r="355" spans="2:8" x14ac:dyDescent="0.2">
      <c r="B355" s="26"/>
      <c r="C355" s="26"/>
      <c r="D355" s="26"/>
      <c r="E355" s="26"/>
      <c r="F355" s="26"/>
      <c r="G355" s="26"/>
      <c r="H355" s="26"/>
    </row>
    <row r="356" spans="2:8" x14ac:dyDescent="0.2">
      <c r="B356" s="26"/>
      <c r="C356" s="26"/>
      <c r="D356" s="26"/>
      <c r="E356" s="26"/>
      <c r="F356" s="26"/>
      <c r="G356" s="26"/>
      <c r="H356" s="26"/>
    </row>
    <row r="357" spans="2:8" x14ac:dyDescent="0.2">
      <c r="B357" s="26"/>
      <c r="C357" s="26"/>
      <c r="D357" s="26"/>
      <c r="E357" s="26"/>
      <c r="F357" s="26"/>
      <c r="G357" s="26"/>
      <c r="H357" s="26"/>
    </row>
    <row r="358" spans="2:8" x14ac:dyDescent="0.2">
      <c r="B358" s="26"/>
      <c r="C358" s="26"/>
      <c r="D358" s="26"/>
      <c r="E358" s="26"/>
      <c r="F358" s="26"/>
      <c r="G358" s="26"/>
      <c r="H358" s="26"/>
    </row>
    <row r="359" spans="2:8" x14ac:dyDescent="0.2">
      <c r="B359" s="26"/>
      <c r="C359" s="26"/>
      <c r="D359" s="26"/>
      <c r="E359" s="26"/>
      <c r="F359" s="26"/>
      <c r="G359" s="26"/>
      <c r="H359" s="26"/>
    </row>
    <row r="360" spans="2:8" x14ac:dyDescent="0.2">
      <c r="B360" s="26"/>
      <c r="C360" s="26"/>
      <c r="D360" s="26"/>
      <c r="E360" s="26"/>
      <c r="F360" s="26"/>
      <c r="G360" s="26"/>
      <c r="H360" s="26"/>
    </row>
    <row r="361" spans="2:8" x14ac:dyDescent="0.2">
      <c r="B361" s="26"/>
      <c r="C361" s="26"/>
      <c r="D361" s="26"/>
      <c r="E361" s="26"/>
      <c r="F361" s="26"/>
      <c r="G361" s="26"/>
      <c r="H361" s="26"/>
    </row>
    <row r="362" spans="2:8" x14ac:dyDescent="0.2">
      <c r="B362" s="26"/>
      <c r="C362" s="26"/>
      <c r="D362" s="26"/>
      <c r="E362" s="26"/>
      <c r="F362" s="26"/>
      <c r="G362" s="26"/>
      <c r="H362" s="26"/>
    </row>
    <row r="363" spans="2:8" x14ac:dyDescent="0.2">
      <c r="B363" s="26"/>
      <c r="C363" s="26"/>
      <c r="D363" s="26"/>
      <c r="E363" s="26"/>
      <c r="F363" s="26"/>
      <c r="G363" s="26"/>
      <c r="H363" s="26"/>
    </row>
    <row r="364" spans="2:8" x14ac:dyDescent="0.2">
      <c r="B364" s="26"/>
      <c r="C364" s="26"/>
      <c r="D364" s="26"/>
      <c r="E364" s="26"/>
      <c r="F364" s="26"/>
      <c r="G364" s="26"/>
      <c r="H364" s="26"/>
    </row>
    <row r="365" spans="2:8" x14ac:dyDescent="0.2">
      <c r="B365" s="26"/>
      <c r="C365" s="26"/>
      <c r="D365" s="26"/>
      <c r="E365" s="26"/>
      <c r="F365" s="26"/>
      <c r="G365" s="26"/>
      <c r="H365" s="26"/>
    </row>
    <row r="366" spans="2:8" x14ac:dyDescent="0.2">
      <c r="B366" s="26"/>
      <c r="C366" s="26"/>
      <c r="D366" s="26"/>
      <c r="E366" s="26"/>
      <c r="F366" s="26"/>
      <c r="G366" s="26"/>
      <c r="H366" s="26"/>
    </row>
    <row r="367" spans="2:8" x14ac:dyDescent="0.2">
      <c r="B367" s="26"/>
      <c r="C367" s="26"/>
      <c r="D367" s="26"/>
      <c r="E367" s="26"/>
      <c r="F367" s="26"/>
      <c r="G367" s="26"/>
      <c r="H367" s="26"/>
    </row>
    <row r="368" spans="2:8" x14ac:dyDescent="0.2">
      <c r="B368" s="26"/>
      <c r="C368" s="26"/>
      <c r="D368" s="26"/>
      <c r="E368" s="26"/>
      <c r="F368" s="26"/>
      <c r="G368" s="26"/>
      <c r="H368" s="26"/>
    </row>
    <row r="369" spans="2:8" x14ac:dyDescent="0.2">
      <c r="B369" s="26"/>
      <c r="C369" s="26"/>
      <c r="D369" s="26"/>
      <c r="E369" s="26"/>
      <c r="F369" s="26"/>
      <c r="G369" s="26"/>
      <c r="H369" s="26"/>
    </row>
    <row r="370" spans="2:8" x14ac:dyDescent="0.2">
      <c r="B370" s="26"/>
      <c r="C370" s="26"/>
      <c r="D370" s="26"/>
      <c r="E370" s="26"/>
      <c r="F370" s="26"/>
      <c r="G370" s="26"/>
      <c r="H370" s="26"/>
    </row>
    <row r="371" spans="2:8" x14ac:dyDescent="0.2">
      <c r="B371" s="26"/>
      <c r="C371" s="26"/>
      <c r="D371" s="26"/>
      <c r="E371" s="26"/>
      <c r="F371" s="26"/>
      <c r="G371" s="26"/>
      <c r="H371" s="26"/>
    </row>
    <row r="372" spans="2:8" x14ac:dyDescent="0.2">
      <c r="B372" s="26"/>
      <c r="C372" s="26"/>
      <c r="D372" s="26"/>
      <c r="E372" s="26"/>
      <c r="F372" s="26"/>
      <c r="G372" s="26"/>
      <c r="H372" s="26"/>
    </row>
    <row r="373" spans="2:8" x14ac:dyDescent="0.2">
      <c r="B373" s="26"/>
      <c r="C373" s="26"/>
      <c r="D373" s="26"/>
      <c r="E373" s="26"/>
      <c r="F373" s="26"/>
      <c r="G373" s="26"/>
      <c r="H373" s="26"/>
    </row>
    <row r="374" spans="2:8" x14ac:dyDescent="0.2">
      <c r="B374" s="26"/>
      <c r="C374" s="26"/>
      <c r="D374" s="26"/>
      <c r="E374" s="26"/>
      <c r="F374" s="26"/>
      <c r="G374" s="26"/>
      <c r="H374" s="26"/>
    </row>
    <row r="375" spans="2:8" x14ac:dyDescent="0.2">
      <c r="B375" s="26"/>
      <c r="C375" s="26"/>
      <c r="D375" s="26"/>
      <c r="E375" s="26"/>
      <c r="F375" s="26"/>
      <c r="G375" s="26"/>
      <c r="H375" s="26"/>
    </row>
    <row r="376" spans="2:8" x14ac:dyDescent="0.2">
      <c r="B376" s="26"/>
      <c r="C376" s="26"/>
      <c r="D376" s="26"/>
      <c r="E376" s="26"/>
      <c r="F376" s="26"/>
      <c r="G376" s="26"/>
      <c r="H376" s="26"/>
    </row>
    <row r="377" spans="2:8" x14ac:dyDescent="0.2">
      <c r="B377" s="26"/>
      <c r="C377" s="26"/>
      <c r="D377" s="26"/>
      <c r="E377" s="26"/>
      <c r="F377" s="26"/>
      <c r="G377" s="26"/>
      <c r="H377" s="26"/>
    </row>
    <row r="378" spans="2:8" x14ac:dyDescent="0.2">
      <c r="B378" s="26"/>
      <c r="C378" s="26"/>
      <c r="D378" s="26"/>
      <c r="E378" s="26"/>
      <c r="F378" s="26"/>
      <c r="G378" s="26"/>
      <c r="H378" s="26"/>
    </row>
    <row r="379" spans="2:8" x14ac:dyDescent="0.2">
      <c r="B379" s="26"/>
      <c r="C379" s="26"/>
      <c r="D379" s="26"/>
      <c r="E379" s="26"/>
      <c r="F379" s="26"/>
      <c r="G379" s="26"/>
      <c r="H379" s="26"/>
    </row>
    <row r="380" spans="2:8" x14ac:dyDescent="0.2">
      <c r="B380" s="26"/>
      <c r="C380" s="26"/>
      <c r="D380" s="26"/>
      <c r="E380" s="26"/>
      <c r="F380" s="26"/>
      <c r="G380" s="26"/>
      <c r="H380" s="26"/>
    </row>
    <row r="381" spans="2:8" x14ac:dyDescent="0.2">
      <c r="B381" s="26"/>
      <c r="C381" s="26"/>
      <c r="D381" s="26"/>
      <c r="E381" s="26"/>
      <c r="F381" s="26"/>
      <c r="G381" s="26"/>
      <c r="H381" s="26"/>
    </row>
    <row r="382" spans="2:8" x14ac:dyDescent="0.2">
      <c r="B382" s="26"/>
      <c r="C382" s="26"/>
      <c r="D382" s="26"/>
      <c r="E382" s="26"/>
      <c r="F382" s="26"/>
      <c r="G382" s="26"/>
      <c r="H382" s="26"/>
    </row>
    <row r="383" spans="2:8" x14ac:dyDescent="0.2">
      <c r="B383" s="26"/>
      <c r="C383" s="26"/>
      <c r="D383" s="26"/>
      <c r="E383" s="26"/>
      <c r="F383" s="26"/>
      <c r="G383" s="26"/>
      <c r="H383" s="26"/>
    </row>
    <row r="384" spans="2:8" x14ac:dyDescent="0.2">
      <c r="B384" s="26"/>
      <c r="C384" s="26"/>
      <c r="D384" s="26"/>
      <c r="E384" s="26"/>
      <c r="F384" s="26"/>
      <c r="G384" s="26"/>
      <c r="H384" s="26"/>
    </row>
    <row r="385" spans="2:8" x14ac:dyDescent="0.2">
      <c r="B385" s="26"/>
      <c r="C385" s="26"/>
      <c r="D385" s="26"/>
      <c r="E385" s="26"/>
      <c r="F385" s="26"/>
      <c r="G385" s="26"/>
      <c r="H385" s="26"/>
    </row>
    <row r="386" spans="2:8" x14ac:dyDescent="0.2">
      <c r="B386" s="26"/>
      <c r="C386" s="26"/>
      <c r="D386" s="26"/>
      <c r="E386" s="26"/>
      <c r="F386" s="26"/>
      <c r="G386" s="26"/>
      <c r="H386" s="26"/>
    </row>
    <row r="387" spans="2:8" x14ac:dyDescent="0.2">
      <c r="B387" s="26"/>
      <c r="C387" s="26"/>
      <c r="D387" s="26"/>
      <c r="E387" s="26"/>
      <c r="F387" s="26"/>
      <c r="G387" s="26"/>
      <c r="H387" s="26"/>
    </row>
    <row r="388" spans="2:8" x14ac:dyDescent="0.2">
      <c r="B388" s="26"/>
      <c r="C388" s="26"/>
      <c r="D388" s="26"/>
      <c r="E388" s="26"/>
      <c r="F388" s="26"/>
      <c r="G388" s="26"/>
      <c r="H388" s="26"/>
    </row>
    <row r="389" spans="2:8" x14ac:dyDescent="0.2">
      <c r="B389" s="26"/>
      <c r="C389" s="26"/>
      <c r="D389" s="26"/>
      <c r="E389" s="26"/>
      <c r="F389" s="26"/>
      <c r="G389" s="26"/>
      <c r="H389" s="26"/>
    </row>
    <row r="390" spans="2:8" x14ac:dyDescent="0.2">
      <c r="B390" s="26"/>
      <c r="C390" s="26"/>
      <c r="D390" s="26"/>
      <c r="E390" s="26"/>
      <c r="F390" s="26"/>
      <c r="G390" s="26"/>
      <c r="H390" s="26"/>
    </row>
    <row r="391" spans="2:8" x14ac:dyDescent="0.2">
      <c r="B391" s="26"/>
      <c r="C391" s="26"/>
      <c r="D391" s="26"/>
      <c r="E391" s="26"/>
      <c r="F391" s="26"/>
      <c r="G391" s="26"/>
      <c r="H391" s="26"/>
    </row>
    <row r="392" spans="2:8" x14ac:dyDescent="0.2">
      <c r="B392" s="26"/>
      <c r="C392" s="26"/>
      <c r="D392" s="26"/>
      <c r="E392" s="26"/>
      <c r="F392" s="26"/>
      <c r="G392" s="26"/>
      <c r="H392" s="26"/>
    </row>
    <row r="393" spans="2:8" x14ac:dyDescent="0.2">
      <c r="B393" s="26"/>
      <c r="C393" s="26"/>
      <c r="D393" s="26"/>
      <c r="E393" s="26"/>
      <c r="F393" s="26"/>
      <c r="G393" s="26"/>
      <c r="H393" s="26"/>
    </row>
    <row r="394" spans="2:8" x14ac:dyDescent="0.2">
      <c r="B394" s="26"/>
      <c r="C394" s="26"/>
      <c r="D394" s="26"/>
      <c r="E394" s="26"/>
      <c r="F394" s="26"/>
      <c r="G394" s="26"/>
      <c r="H394" s="26"/>
    </row>
    <row r="395" spans="2:8" x14ac:dyDescent="0.2">
      <c r="B395" s="26"/>
      <c r="C395" s="26"/>
      <c r="D395" s="26"/>
      <c r="E395" s="26"/>
      <c r="F395" s="26"/>
      <c r="G395" s="26"/>
      <c r="H395" s="26"/>
    </row>
    <row r="396" spans="2:8" x14ac:dyDescent="0.2">
      <c r="B396" s="26"/>
      <c r="C396" s="26"/>
      <c r="D396" s="26"/>
      <c r="E396" s="26"/>
      <c r="F396" s="26"/>
      <c r="G396" s="26"/>
      <c r="H396" s="26"/>
    </row>
    <row r="397" spans="2:8" x14ac:dyDescent="0.2">
      <c r="B397" s="26"/>
      <c r="C397" s="26"/>
      <c r="D397" s="26"/>
      <c r="E397" s="26"/>
      <c r="F397" s="26"/>
      <c r="G397" s="26"/>
      <c r="H397" s="26"/>
    </row>
    <row r="398" spans="2:8" x14ac:dyDescent="0.2">
      <c r="B398" s="26"/>
      <c r="C398" s="26"/>
      <c r="D398" s="26"/>
      <c r="E398" s="26"/>
      <c r="F398" s="26"/>
      <c r="G398" s="26"/>
      <c r="H398" s="26"/>
    </row>
    <row r="399" spans="2:8" x14ac:dyDescent="0.2">
      <c r="B399" s="26"/>
      <c r="C399" s="26"/>
      <c r="D399" s="26"/>
      <c r="E399" s="26"/>
      <c r="F399" s="26"/>
      <c r="G399" s="26"/>
      <c r="H399" s="26"/>
    </row>
    <row r="400" spans="2:8" x14ac:dyDescent="0.2">
      <c r="B400" s="26"/>
      <c r="C400" s="26"/>
      <c r="D400" s="26"/>
      <c r="E400" s="26"/>
      <c r="F400" s="26"/>
      <c r="G400" s="26"/>
      <c r="H400" s="26"/>
    </row>
    <row r="401" spans="2:8" x14ac:dyDescent="0.2">
      <c r="B401" s="26"/>
      <c r="C401" s="26"/>
      <c r="D401" s="26"/>
      <c r="E401" s="26"/>
      <c r="F401" s="26"/>
      <c r="G401" s="26"/>
      <c r="H401" s="26"/>
    </row>
    <row r="402" spans="2:8" x14ac:dyDescent="0.2">
      <c r="B402" s="26"/>
      <c r="C402" s="26"/>
      <c r="D402" s="26"/>
      <c r="E402" s="26"/>
      <c r="F402" s="26"/>
      <c r="G402" s="26"/>
      <c r="H402" s="26"/>
    </row>
    <row r="403" spans="2:8" x14ac:dyDescent="0.2">
      <c r="B403" s="26"/>
      <c r="C403" s="26"/>
      <c r="D403" s="26"/>
      <c r="E403" s="26"/>
      <c r="F403" s="26"/>
      <c r="G403" s="26"/>
      <c r="H403" s="26"/>
    </row>
    <row r="404" spans="2:8" x14ac:dyDescent="0.2">
      <c r="B404" s="26"/>
      <c r="C404" s="26"/>
      <c r="D404" s="26"/>
      <c r="E404" s="26"/>
      <c r="F404" s="26"/>
      <c r="G404" s="26"/>
      <c r="H404" s="26"/>
    </row>
    <row r="405" spans="2:8" x14ac:dyDescent="0.2">
      <c r="B405" s="26"/>
      <c r="C405" s="26"/>
      <c r="D405" s="26"/>
      <c r="E405" s="26"/>
      <c r="F405" s="26"/>
      <c r="G405" s="26"/>
      <c r="H405" s="26"/>
    </row>
    <row r="406" spans="2:8" x14ac:dyDescent="0.2">
      <c r="B406" s="26"/>
      <c r="C406" s="26"/>
      <c r="D406" s="26"/>
      <c r="E406" s="26"/>
      <c r="F406" s="26"/>
      <c r="G406" s="26"/>
      <c r="H406" s="26"/>
    </row>
    <row r="407" spans="2:8" x14ac:dyDescent="0.2">
      <c r="B407" s="26"/>
      <c r="C407" s="26"/>
      <c r="D407" s="26"/>
      <c r="E407" s="26"/>
      <c r="F407" s="26"/>
      <c r="G407" s="26"/>
      <c r="H407" s="26"/>
    </row>
    <row r="408" spans="2:8" x14ac:dyDescent="0.2">
      <c r="B408" s="26"/>
      <c r="C408" s="26"/>
      <c r="D408" s="26"/>
      <c r="E408" s="26"/>
      <c r="F408" s="26"/>
      <c r="G408" s="26"/>
      <c r="H408" s="26"/>
    </row>
    <row r="409" spans="2:8" x14ac:dyDescent="0.2">
      <c r="B409" s="26"/>
      <c r="C409" s="26"/>
      <c r="D409" s="26"/>
      <c r="E409" s="26"/>
      <c r="F409" s="26"/>
      <c r="G409" s="26"/>
      <c r="H409" s="26"/>
    </row>
    <row r="410" spans="2:8" x14ac:dyDescent="0.2">
      <c r="B410" s="26"/>
      <c r="C410" s="26"/>
      <c r="D410" s="26"/>
      <c r="E410" s="26"/>
      <c r="F410" s="26"/>
      <c r="G410" s="26"/>
      <c r="H410" s="26"/>
    </row>
    <row r="411" spans="2:8" x14ac:dyDescent="0.2">
      <c r="B411" s="26"/>
      <c r="C411" s="26"/>
      <c r="D411" s="26"/>
      <c r="E411" s="26"/>
      <c r="F411" s="26"/>
      <c r="G411" s="26"/>
      <c r="H411" s="26"/>
    </row>
    <row r="412" spans="2:8" x14ac:dyDescent="0.2">
      <c r="B412" s="26"/>
      <c r="C412" s="26"/>
      <c r="D412" s="26"/>
      <c r="E412" s="26"/>
      <c r="F412" s="26"/>
      <c r="G412" s="26"/>
      <c r="H412" s="26"/>
    </row>
    <row r="413" spans="2:8" x14ac:dyDescent="0.2">
      <c r="B413" s="26"/>
      <c r="C413" s="26"/>
      <c r="D413" s="26"/>
      <c r="E413" s="26"/>
      <c r="F413" s="26"/>
      <c r="G413" s="26"/>
      <c r="H413" s="26"/>
    </row>
    <row r="414" spans="2:8" x14ac:dyDescent="0.2">
      <c r="B414" s="26"/>
      <c r="C414" s="26"/>
      <c r="D414" s="26"/>
      <c r="E414" s="26"/>
      <c r="F414" s="26"/>
      <c r="G414" s="26"/>
      <c r="H414" s="26"/>
    </row>
    <row r="415" spans="2:8" x14ac:dyDescent="0.2">
      <c r="B415" s="26"/>
      <c r="C415" s="26"/>
      <c r="D415" s="26"/>
      <c r="E415" s="26"/>
      <c r="F415" s="26"/>
      <c r="G415" s="26"/>
      <c r="H415" s="26"/>
    </row>
    <row r="416" spans="2:8" x14ac:dyDescent="0.2">
      <c r="B416" s="26"/>
      <c r="C416" s="26"/>
      <c r="D416" s="26"/>
      <c r="E416" s="26"/>
      <c r="F416" s="26"/>
      <c r="G416" s="26"/>
      <c r="H416" s="26"/>
    </row>
    <row r="417" spans="2:8" x14ac:dyDescent="0.2">
      <c r="B417" s="26"/>
      <c r="C417" s="26"/>
      <c r="D417" s="26"/>
      <c r="E417" s="26"/>
      <c r="F417" s="26"/>
      <c r="G417" s="26"/>
      <c r="H417" s="26"/>
    </row>
    <row r="418" spans="2:8" x14ac:dyDescent="0.2">
      <c r="B418" s="26"/>
      <c r="C418" s="26"/>
      <c r="D418" s="26"/>
      <c r="E418" s="26"/>
      <c r="F418" s="26"/>
      <c r="G418" s="26"/>
      <c r="H418" s="26"/>
    </row>
    <row r="419" spans="2:8" x14ac:dyDescent="0.2">
      <c r="B419" s="26"/>
      <c r="C419" s="26"/>
      <c r="D419" s="26"/>
      <c r="E419" s="26"/>
      <c r="F419" s="26"/>
      <c r="G419" s="26"/>
      <c r="H419" s="26"/>
    </row>
    <row r="420" spans="2:8" x14ac:dyDescent="0.2">
      <c r="B420" s="26"/>
      <c r="C420" s="26"/>
      <c r="D420" s="26"/>
      <c r="E420" s="26"/>
      <c r="F420" s="26"/>
      <c r="G420" s="26"/>
      <c r="H420" s="26"/>
    </row>
    <row r="421" spans="2:8" x14ac:dyDescent="0.2">
      <c r="B421" s="26"/>
      <c r="C421" s="26"/>
      <c r="D421" s="26"/>
      <c r="E421" s="26"/>
      <c r="F421" s="26"/>
      <c r="G421" s="26"/>
      <c r="H421" s="26"/>
    </row>
    <row r="422" spans="2:8" x14ac:dyDescent="0.2">
      <c r="B422" s="26"/>
      <c r="C422" s="26"/>
      <c r="D422" s="26"/>
      <c r="E422" s="26"/>
      <c r="F422" s="26"/>
      <c r="G422" s="26"/>
      <c r="H422" s="26"/>
    </row>
    <row r="423" spans="2:8" x14ac:dyDescent="0.2">
      <c r="B423" s="26"/>
      <c r="C423" s="26"/>
      <c r="D423" s="26"/>
      <c r="E423" s="26"/>
      <c r="F423" s="26"/>
      <c r="G423" s="26"/>
      <c r="H423" s="26"/>
    </row>
    <row r="424" spans="2:8" x14ac:dyDescent="0.2">
      <c r="B424" s="26"/>
      <c r="C424" s="26"/>
      <c r="D424" s="26"/>
      <c r="E424" s="26"/>
      <c r="F424" s="26"/>
      <c r="G424" s="26"/>
      <c r="H424" s="26"/>
    </row>
    <row r="425" spans="2:8" x14ac:dyDescent="0.2">
      <c r="B425" s="26"/>
      <c r="C425" s="26"/>
      <c r="D425" s="26"/>
      <c r="E425" s="26"/>
      <c r="F425" s="26"/>
      <c r="G425" s="26"/>
      <c r="H425" s="26"/>
    </row>
    <row r="426" spans="2:8" x14ac:dyDescent="0.2">
      <c r="B426" s="26"/>
      <c r="C426" s="26"/>
      <c r="D426" s="26"/>
      <c r="E426" s="26"/>
      <c r="F426" s="26"/>
      <c r="G426" s="26"/>
      <c r="H426" s="26"/>
    </row>
    <row r="427" spans="2:8" x14ac:dyDescent="0.2">
      <c r="B427" s="26"/>
      <c r="C427" s="26"/>
      <c r="D427" s="26"/>
      <c r="E427" s="26"/>
      <c r="F427" s="26"/>
      <c r="G427" s="26"/>
      <c r="H427" s="26"/>
    </row>
    <row r="428" spans="2:8" x14ac:dyDescent="0.2">
      <c r="B428" s="26"/>
      <c r="C428" s="26"/>
      <c r="D428" s="26"/>
      <c r="E428" s="26"/>
      <c r="F428" s="26"/>
      <c r="G428" s="26"/>
      <c r="H428" s="26"/>
    </row>
    <row r="429" spans="2:8" x14ac:dyDescent="0.2">
      <c r="B429" s="26"/>
      <c r="C429" s="26"/>
      <c r="D429" s="26"/>
      <c r="E429" s="26"/>
      <c r="F429" s="26"/>
      <c r="G429" s="26"/>
      <c r="H429" s="26"/>
    </row>
    <row r="430" spans="2:8" x14ac:dyDescent="0.2">
      <c r="B430" s="26"/>
      <c r="C430" s="26"/>
      <c r="D430" s="26"/>
      <c r="E430" s="26"/>
      <c r="F430" s="26"/>
      <c r="G430" s="26"/>
      <c r="H430" s="26"/>
    </row>
    <row r="431" spans="2:8" x14ac:dyDescent="0.2">
      <c r="B431" s="26"/>
      <c r="C431" s="26"/>
      <c r="D431" s="26"/>
      <c r="E431" s="26"/>
      <c r="F431" s="26"/>
      <c r="G431" s="26"/>
      <c r="H431" s="26"/>
    </row>
    <row r="432" spans="2:8" x14ac:dyDescent="0.2">
      <c r="B432" s="26"/>
      <c r="C432" s="26"/>
      <c r="D432" s="26"/>
      <c r="E432" s="26"/>
      <c r="F432" s="26"/>
      <c r="G432" s="26"/>
      <c r="H432" s="26"/>
    </row>
    <row r="433" spans="2:8" x14ac:dyDescent="0.2">
      <c r="B433" s="26"/>
      <c r="C433" s="26"/>
      <c r="D433" s="26"/>
      <c r="E433" s="26"/>
      <c r="F433" s="26"/>
      <c r="G433" s="26"/>
      <c r="H433" s="26"/>
    </row>
    <row r="434" spans="2:8" x14ac:dyDescent="0.2">
      <c r="B434" s="26"/>
      <c r="C434" s="26"/>
      <c r="D434" s="26"/>
      <c r="E434" s="26"/>
      <c r="F434" s="26"/>
      <c r="G434" s="26"/>
      <c r="H434" s="26"/>
    </row>
    <row r="435" spans="2:8" x14ac:dyDescent="0.2">
      <c r="B435" s="26"/>
      <c r="C435" s="26"/>
      <c r="D435" s="26"/>
      <c r="E435" s="26"/>
      <c r="F435" s="26"/>
      <c r="G435" s="26"/>
      <c r="H435" s="26"/>
    </row>
    <row r="436" spans="2:8" x14ac:dyDescent="0.2">
      <c r="B436" s="26"/>
      <c r="C436" s="26"/>
      <c r="D436" s="26"/>
      <c r="E436" s="26"/>
      <c r="F436" s="26"/>
      <c r="G436" s="26"/>
      <c r="H436" s="26"/>
    </row>
    <row r="437" spans="2:8" x14ac:dyDescent="0.2">
      <c r="B437" s="26"/>
      <c r="C437" s="26"/>
      <c r="D437" s="26"/>
      <c r="E437" s="26"/>
      <c r="F437" s="26"/>
      <c r="G437" s="26"/>
      <c r="H437" s="26"/>
    </row>
    <row r="438" spans="2:8" x14ac:dyDescent="0.2">
      <c r="B438" s="26"/>
      <c r="C438" s="26"/>
      <c r="D438" s="26"/>
      <c r="E438" s="26"/>
      <c r="F438" s="26"/>
      <c r="G438" s="26"/>
      <c r="H438" s="26"/>
    </row>
    <row r="439" spans="2:8" x14ac:dyDescent="0.2">
      <c r="B439" s="26"/>
      <c r="C439" s="26"/>
      <c r="D439" s="26"/>
      <c r="E439" s="26"/>
      <c r="F439" s="26"/>
      <c r="G439" s="26"/>
      <c r="H439" s="26"/>
    </row>
    <row r="440" spans="2:8" x14ac:dyDescent="0.2">
      <c r="B440" s="26"/>
      <c r="C440" s="26"/>
      <c r="D440" s="26"/>
      <c r="E440" s="26"/>
      <c r="F440" s="26"/>
      <c r="G440" s="26"/>
      <c r="H440" s="26"/>
    </row>
    <row r="441" spans="2:8" x14ac:dyDescent="0.2">
      <c r="B441" s="26"/>
      <c r="C441" s="26"/>
      <c r="D441" s="26"/>
      <c r="E441" s="26"/>
      <c r="F441" s="26"/>
      <c r="G441" s="26"/>
      <c r="H441" s="26"/>
    </row>
    <row r="442" spans="2:8" x14ac:dyDescent="0.2">
      <c r="B442" s="26"/>
      <c r="C442" s="26"/>
      <c r="D442" s="26"/>
      <c r="E442" s="26"/>
      <c r="F442" s="26"/>
      <c r="G442" s="26"/>
      <c r="H442" s="26"/>
    </row>
    <row r="443" spans="2:8" x14ac:dyDescent="0.2">
      <c r="B443" s="26"/>
      <c r="C443" s="26"/>
      <c r="D443" s="26"/>
      <c r="E443" s="26"/>
      <c r="F443" s="26"/>
      <c r="G443" s="26"/>
      <c r="H443" s="26"/>
    </row>
    <row r="444" spans="2:8" x14ac:dyDescent="0.2">
      <c r="B444" s="26"/>
      <c r="C444" s="26"/>
      <c r="D444" s="26"/>
      <c r="E444" s="26"/>
      <c r="F444" s="26"/>
      <c r="G444" s="26"/>
      <c r="H444" s="26"/>
    </row>
    <row r="445" spans="2:8" x14ac:dyDescent="0.2">
      <c r="B445" s="26"/>
      <c r="C445" s="26"/>
      <c r="D445" s="26"/>
      <c r="E445" s="26"/>
      <c r="F445" s="26"/>
      <c r="G445" s="26"/>
      <c r="H445" s="26"/>
    </row>
    <row r="446" spans="2:8" x14ac:dyDescent="0.2">
      <c r="B446" s="26"/>
      <c r="C446" s="26"/>
      <c r="D446" s="26"/>
      <c r="E446" s="26"/>
      <c r="F446" s="26"/>
      <c r="G446" s="26"/>
      <c r="H446" s="26"/>
    </row>
    <row r="447" spans="2:8" x14ac:dyDescent="0.2">
      <c r="B447" s="26"/>
      <c r="C447" s="26"/>
      <c r="D447" s="26"/>
      <c r="E447" s="26"/>
      <c r="F447" s="26"/>
      <c r="G447" s="26"/>
      <c r="H447" s="26"/>
    </row>
    <row r="448" spans="2:8" x14ac:dyDescent="0.2">
      <c r="B448" s="26"/>
      <c r="C448" s="26"/>
      <c r="D448" s="26"/>
      <c r="E448" s="26"/>
      <c r="F448" s="26"/>
      <c r="G448" s="26"/>
      <c r="H448" s="26"/>
    </row>
    <row r="449" spans="2:8" x14ac:dyDescent="0.2">
      <c r="B449" s="26"/>
      <c r="C449" s="26"/>
      <c r="D449" s="26"/>
      <c r="E449" s="26"/>
      <c r="F449" s="26"/>
      <c r="G449" s="26"/>
      <c r="H449" s="26"/>
    </row>
    <row r="450" spans="2:8" x14ac:dyDescent="0.2">
      <c r="B450" s="26"/>
      <c r="C450" s="26"/>
      <c r="D450" s="26"/>
      <c r="E450" s="26"/>
      <c r="F450" s="26"/>
      <c r="G450" s="26"/>
      <c r="H450" s="26"/>
    </row>
    <row r="451" spans="2:8" x14ac:dyDescent="0.2">
      <c r="B451" s="26"/>
      <c r="C451" s="26"/>
      <c r="D451" s="26"/>
      <c r="E451" s="26"/>
      <c r="F451" s="26"/>
      <c r="G451" s="26"/>
      <c r="H451" s="26"/>
    </row>
    <row r="452" spans="2:8" x14ac:dyDescent="0.2">
      <c r="B452" s="26"/>
      <c r="C452" s="26"/>
      <c r="D452" s="26"/>
      <c r="E452" s="26"/>
      <c r="F452" s="26"/>
      <c r="G452" s="26"/>
      <c r="H452" s="26"/>
    </row>
    <row r="453" spans="2:8" x14ac:dyDescent="0.2">
      <c r="B453" s="26"/>
      <c r="C453" s="26"/>
      <c r="D453" s="26"/>
      <c r="E453" s="26"/>
      <c r="F453" s="26"/>
      <c r="G453" s="26"/>
      <c r="H453" s="26"/>
    </row>
    <row r="454" spans="2:8" x14ac:dyDescent="0.2">
      <c r="B454" s="26"/>
      <c r="C454" s="26"/>
      <c r="D454" s="26"/>
      <c r="E454" s="26"/>
      <c r="F454" s="26"/>
      <c r="G454" s="26"/>
      <c r="H454" s="26"/>
    </row>
    <row r="455" spans="2:8" x14ac:dyDescent="0.2">
      <c r="B455" s="26"/>
      <c r="C455" s="26"/>
      <c r="D455" s="26"/>
      <c r="E455" s="26"/>
      <c r="F455" s="26"/>
      <c r="G455" s="26"/>
      <c r="H455" s="26"/>
    </row>
    <row r="456" spans="2:8" x14ac:dyDescent="0.2">
      <c r="B456" s="26"/>
      <c r="C456" s="26"/>
      <c r="D456" s="26"/>
      <c r="E456" s="26"/>
      <c r="F456" s="26"/>
      <c r="G456" s="26"/>
      <c r="H456" s="26"/>
    </row>
    <row r="457" spans="2:8" x14ac:dyDescent="0.2">
      <c r="B457" s="26"/>
      <c r="C457" s="26"/>
      <c r="D457" s="26"/>
      <c r="E457" s="26"/>
      <c r="F457" s="26"/>
      <c r="G457" s="26"/>
      <c r="H457" s="26"/>
    </row>
    <row r="458" spans="2:8" x14ac:dyDescent="0.2">
      <c r="B458" s="26"/>
      <c r="C458" s="26"/>
      <c r="D458" s="26"/>
      <c r="E458" s="26"/>
      <c r="F458" s="26"/>
      <c r="G458" s="26"/>
      <c r="H458" s="26"/>
    </row>
    <row r="459" spans="2:8" x14ac:dyDescent="0.2">
      <c r="B459" s="26"/>
      <c r="C459" s="26"/>
      <c r="D459" s="26"/>
      <c r="E459" s="26"/>
      <c r="F459" s="26"/>
      <c r="G459" s="26"/>
      <c r="H459" s="26"/>
    </row>
    <row r="460" spans="2:8" x14ac:dyDescent="0.2">
      <c r="B460" s="26"/>
      <c r="C460" s="26"/>
      <c r="D460" s="26"/>
      <c r="E460" s="26"/>
      <c r="F460" s="26"/>
      <c r="G460" s="26"/>
      <c r="H460" s="26"/>
    </row>
    <row r="461" spans="2:8" x14ac:dyDescent="0.2">
      <c r="B461" s="26"/>
      <c r="C461" s="26"/>
      <c r="D461" s="26"/>
      <c r="E461" s="26"/>
      <c r="F461" s="26"/>
      <c r="G461" s="26"/>
      <c r="H461" s="26"/>
    </row>
    <row r="462" spans="2:8" x14ac:dyDescent="0.2">
      <c r="B462" s="26"/>
      <c r="C462" s="26"/>
      <c r="D462" s="26"/>
      <c r="E462" s="26"/>
      <c r="F462" s="26"/>
      <c r="G462" s="26"/>
      <c r="H462" s="26"/>
    </row>
    <row r="463" spans="2:8" x14ac:dyDescent="0.2">
      <c r="B463" s="26"/>
      <c r="C463" s="26"/>
      <c r="D463" s="26"/>
      <c r="E463" s="26"/>
      <c r="F463" s="26"/>
      <c r="G463" s="26"/>
      <c r="H463" s="26"/>
    </row>
    <row r="464" spans="2:8" x14ac:dyDescent="0.2">
      <c r="B464" s="26"/>
      <c r="C464" s="26"/>
      <c r="D464" s="26"/>
      <c r="E464" s="26"/>
      <c r="F464" s="26"/>
      <c r="G464" s="26"/>
      <c r="H464" s="26"/>
    </row>
    <row r="465" spans="2:8" x14ac:dyDescent="0.2">
      <c r="B465" s="26"/>
      <c r="C465" s="26"/>
      <c r="D465" s="26"/>
      <c r="E465" s="26"/>
      <c r="F465" s="26"/>
      <c r="G465" s="26"/>
      <c r="H465" s="26"/>
    </row>
    <row r="466" spans="2:8" x14ac:dyDescent="0.2">
      <c r="B466" s="26"/>
      <c r="C466" s="26"/>
      <c r="D466" s="26"/>
      <c r="E466" s="26"/>
      <c r="F466" s="26"/>
      <c r="G466" s="26"/>
      <c r="H466" s="26"/>
    </row>
    <row r="467" spans="2:8" x14ac:dyDescent="0.2">
      <c r="B467" s="26"/>
      <c r="C467" s="26"/>
      <c r="D467" s="26"/>
      <c r="E467" s="26"/>
      <c r="F467" s="26"/>
      <c r="G467" s="26"/>
      <c r="H467" s="26"/>
    </row>
    <row r="468" spans="2:8" x14ac:dyDescent="0.2">
      <c r="B468" s="26"/>
      <c r="C468" s="26"/>
      <c r="D468" s="26"/>
      <c r="E468" s="26"/>
      <c r="F468" s="26"/>
      <c r="G468" s="26"/>
      <c r="H468" s="26"/>
    </row>
    <row r="469" spans="2:8" x14ac:dyDescent="0.2">
      <c r="B469" s="26"/>
      <c r="C469" s="26"/>
      <c r="D469" s="26"/>
      <c r="E469" s="26"/>
      <c r="F469" s="26"/>
      <c r="G469" s="26"/>
      <c r="H469" s="26"/>
    </row>
    <row r="470" spans="2:8" x14ac:dyDescent="0.2">
      <c r="B470" s="26"/>
      <c r="C470" s="26"/>
      <c r="D470" s="26"/>
      <c r="E470" s="26"/>
      <c r="F470" s="26"/>
      <c r="G470" s="26"/>
      <c r="H470" s="26"/>
    </row>
    <row r="471" spans="2:8" x14ac:dyDescent="0.2">
      <c r="B471" s="26"/>
      <c r="C471" s="26"/>
      <c r="D471" s="26"/>
      <c r="E471" s="26"/>
      <c r="F471" s="26"/>
      <c r="G471" s="26"/>
      <c r="H471" s="26"/>
    </row>
    <row r="472" spans="2:8" x14ac:dyDescent="0.2">
      <c r="B472" s="26"/>
      <c r="C472" s="26"/>
      <c r="D472" s="26"/>
      <c r="E472" s="26"/>
      <c r="F472" s="26"/>
      <c r="G472" s="26"/>
      <c r="H472" s="26"/>
    </row>
    <row r="473" spans="2:8" x14ac:dyDescent="0.2">
      <c r="B473" s="26"/>
      <c r="C473" s="26"/>
      <c r="D473" s="26"/>
      <c r="E473" s="26"/>
      <c r="F473" s="26"/>
      <c r="G473" s="26"/>
      <c r="H473" s="26"/>
    </row>
    <row r="474" spans="2:8" x14ac:dyDescent="0.2">
      <c r="B474" s="26"/>
      <c r="C474" s="26"/>
      <c r="D474" s="26"/>
      <c r="E474" s="26"/>
      <c r="F474" s="26"/>
      <c r="G474" s="26"/>
      <c r="H474" s="26"/>
    </row>
    <row r="475" spans="2:8" x14ac:dyDescent="0.2">
      <c r="B475" s="26"/>
      <c r="C475" s="26"/>
      <c r="D475" s="26"/>
      <c r="E475" s="26"/>
      <c r="F475" s="26"/>
      <c r="G475" s="26"/>
      <c r="H475" s="26"/>
    </row>
    <row r="476" spans="2:8" x14ac:dyDescent="0.2">
      <c r="B476" s="26"/>
      <c r="C476" s="26"/>
      <c r="D476" s="26"/>
      <c r="E476" s="26"/>
      <c r="F476" s="26"/>
      <c r="G476" s="26"/>
      <c r="H476" s="26"/>
    </row>
    <row r="477" spans="2:8" x14ac:dyDescent="0.2">
      <c r="B477" s="26"/>
      <c r="C477" s="26"/>
      <c r="D477" s="26"/>
      <c r="E477" s="26"/>
      <c r="F477" s="26"/>
      <c r="G477" s="26"/>
      <c r="H477" s="26"/>
    </row>
    <row r="478" spans="2:8" x14ac:dyDescent="0.2">
      <c r="B478" s="26"/>
      <c r="C478" s="26"/>
      <c r="D478" s="26"/>
      <c r="E478" s="26"/>
      <c r="F478" s="26"/>
      <c r="G478" s="26"/>
      <c r="H478" s="26"/>
    </row>
    <row r="479" spans="2:8" x14ac:dyDescent="0.2">
      <c r="B479" s="26"/>
      <c r="C479" s="26"/>
      <c r="D479" s="26"/>
      <c r="E479" s="26"/>
      <c r="F479" s="26"/>
      <c r="G479" s="26"/>
      <c r="H479" s="26"/>
    </row>
    <row r="480" spans="2:8" x14ac:dyDescent="0.2">
      <c r="B480" s="26"/>
      <c r="C480" s="26"/>
      <c r="D480" s="26"/>
      <c r="E480" s="26"/>
      <c r="F480" s="26"/>
      <c r="G480" s="26"/>
      <c r="H480" s="26"/>
    </row>
    <row r="481" spans="2:8" x14ac:dyDescent="0.2">
      <c r="B481" s="26"/>
      <c r="C481" s="26"/>
      <c r="D481" s="26"/>
      <c r="E481" s="26"/>
      <c r="F481" s="26"/>
      <c r="G481" s="26"/>
      <c r="H481" s="26"/>
    </row>
    <row r="482" spans="2:8" x14ac:dyDescent="0.2">
      <c r="B482" s="26"/>
      <c r="C482" s="26"/>
      <c r="D482" s="26"/>
      <c r="E482" s="26"/>
      <c r="F482" s="26"/>
      <c r="G482" s="26"/>
      <c r="H482" s="26"/>
    </row>
    <row r="483" spans="2:8" x14ac:dyDescent="0.2">
      <c r="B483" s="26"/>
      <c r="C483" s="26"/>
      <c r="D483" s="26"/>
      <c r="E483" s="26"/>
      <c r="F483" s="26"/>
      <c r="G483" s="26"/>
      <c r="H483" s="26"/>
    </row>
    <row r="484" spans="2:8" x14ac:dyDescent="0.2">
      <c r="B484" s="26"/>
      <c r="C484" s="26"/>
      <c r="D484" s="26"/>
      <c r="E484" s="26"/>
      <c r="F484" s="26"/>
      <c r="G484" s="26"/>
      <c r="H484" s="26"/>
    </row>
    <row r="485" spans="2:8" x14ac:dyDescent="0.2">
      <c r="B485" s="26"/>
      <c r="C485" s="26"/>
      <c r="D485" s="26"/>
      <c r="E485" s="26"/>
      <c r="F485" s="26"/>
      <c r="G485" s="26"/>
      <c r="H485" s="26"/>
    </row>
    <row r="486" spans="2:8" x14ac:dyDescent="0.2">
      <c r="B486" s="26"/>
      <c r="C486" s="26"/>
      <c r="D486" s="26"/>
      <c r="E486" s="26"/>
      <c r="F486" s="26"/>
      <c r="G486" s="26"/>
      <c r="H486" s="26"/>
    </row>
    <row r="487" spans="2:8" x14ac:dyDescent="0.2">
      <c r="B487" s="26"/>
      <c r="C487" s="26"/>
      <c r="D487" s="26"/>
      <c r="E487" s="26"/>
      <c r="F487" s="26"/>
      <c r="G487" s="26"/>
      <c r="H487" s="26"/>
    </row>
    <row r="488" spans="2:8" x14ac:dyDescent="0.2">
      <c r="B488" s="26"/>
      <c r="C488" s="26"/>
      <c r="D488" s="26"/>
      <c r="E488" s="26"/>
      <c r="F488" s="26"/>
      <c r="G488" s="26"/>
      <c r="H488" s="26"/>
    </row>
    <row r="489" spans="2:8" x14ac:dyDescent="0.2">
      <c r="B489" s="26"/>
      <c r="C489" s="26"/>
      <c r="D489" s="26"/>
      <c r="E489" s="26"/>
      <c r="F489" s="26"/>
      <c r="G489" s="26"/>
      <c r="H489" s="26"/>
    </row>
    <row r="490" spans="2:8" x14ac:dyDescent="0.2">
      <c r="B490" s="26"/>
      <c r="C490" s="26"/>
      <c r="D490" s="26"/>
      <c r="E490" s="26"/>
      <c r="F490" s="26"/>
      <c r="G490" s="26"/>
      <c r="H490" s="26"/>
    </row>
    <row r="491" spans="2:8" x14ac:dyDescent="0.2">
      <c r="B491" s="26"/>
      <c r="C491" s="26"/>
      <c r="D491" s="26"/>
      <c r="E491" s="26"/>
      <c r="F491" s="26"/>
      <c r="G491" s="26"/>
      <c r="H491" s="26"/>
    </row>
    <row r="492" spans="2:8" x14ac:dyDescent="0.2">
      <c r="B492" s="26"/>
      <c r="C492" s="26"/>
      <c r="D492" s="26"/>
      <c r="E492" s="26"/>
      <c r="F492" s="26"/>
      <c r="G492" s="26"/>
      <c r="H492" s="26"/>
    </row>
    <row r="493" spans="2:8" x14ac:dyDescent="0.2">
      <c r="B493" s="26"/>
      <c r="C493" s="26"/>
      <c r="D493" s="26"/>
      <c r="E493" s="26"/>
      <c r="F493" s="26"/>
      <c r="G493" s="26"/>
      <c r="H493" s="26"/>
    </row>
    <row r="494" spans="2:8" x14ac:dyDescent="0.2">
      <c r="B494" s="26"/>
      <c r="C494" s="26"/>
      <c r="D494" s="26"/>
      <c r="E494" s="26"/>
      <c r="F494" s="26"/>
      <c r="G494" s="26"/>
      <c r="H494" s="26"/>
    </row>
    <row r="495" spans="2:8" x14ac:dyDescent="0.2">
      <c r="B495" s="26"/>
      <c r="C495" s="26"/>
      <c r="D495" s="26"/>
      <c r="E495" s="26"/>
      <c r="F495" s="26"/>
      <c r="G495" s="26"/>
      <c r="H495" s="26"/>
    </row>
    <row r="496" spans="2:8" x14ac:dyDescent="0.2">
      <c r="B496" s="26"/>
      <c r="C496" s="26"/>
      <c r="D496" s="26"/>
      <c r="E496" s="26"/>
      <c r="F496" s="26"/>
      <c r="G496" s="26"/>
      <c r="H496" s="26"/>
    </row>
    <row r="497" spans="2:8" x14ac:dyDescent="0.2">
      <c r="B497" s="26"/>
      <c r="C497" s="26"/>
      <c r="D497" s="26"/>
      <c r="E497" s="26"/>
      <c r="F497" s="26"/>
      <c r="G497" s="26"/>
      <c r="H497" s="26"/>
    </row>
    <row r="498" spans="2:8" x14ac:dyDescent="0.2">
      <c r="B498" s="26"/>
      <c r="C498" s="26"/>
      <c r="D498" s="26"/>
      <c r="E498" s="26"/>
      <c r="F498" s="26"/>
      <c r="G498" s="26"/>
      <c r="H498" s="26"/>
    </row>
    <row r="499" spans="2:8" x14ac:dyDescent="0.2">
      <c r="B499" s="26"/>
      <c r="C499" s="26"/>
      <c r="D499" s="26"/>
      <c r="E499" s="26"/>
      <c r="F499" s="26"/>
      <c r="G499" s="26"/>
      <c r="H499" s="26"/>
    </row>
    <row r="500" spans="2:8" x14ac:dyDescent="0.2">
      <c r="B500" s="26"/>
      <c r="C500" s="26"/>
      <c r="D500" s="26"/>
      <c r="E500" s="26"/>
      <c r="F500" s="26"/>
      <c r="G500" s="26"/>
      <c r="H500" s="26"/>
    </row>
    <row r="501" spans="2:8" x14ac:dyDescent="0.2">
      <c r="B501" s="26"/>
      <c r="C501" s="26"/>
      <c r="D501" s="26"/>
      <c r="E501" s="26"/>
      <c r="F501" s="26"/>
      <c r="G501" s="26"/>
      <c r="H501" s="26"/>
    </row>
    <row r="502" spans="2:8" x14ac:dyDescent="0.2">
      <c r="B502" s="26"/>
      <c r="C502" s="26"/>
      <c r="D502" s="26"/>
      <c r="E502" s="26"/>
      <c r="F502" s="26"/>
      <c r="G502" s="26"/>
      <c r="H502" s="26"/>
    </row>
    <row r="503" spans="2:8" x14ac:dyDescent="0.2">
      <c r="B503" s="26"/>
      <c r="C503" s="26"/>
      <c r="D503" s="26"/>
      <c r="E503" s="26"/>
      <c r="F503" s="26"/>
      <c r="G503" s="26"/>
      <c r="H503" s="26"/>
    </row>
    <row r="504" spans="2:8" x14ac:dyDescent="0.2">
      <c r="B504" s="26"/>
      <c r="C504" s="26"/>
      <c r="D504" s="26"/>
      <c r="E504" s="26"/>
      <c r="F504" s="26"/>
      <c r="G504" s="26"/>
      <c r="H504" s="26"/>
    </row>
    <row r="505" spans="2:8" x14ac:dyDescent="0.2">
      <c r="B505" s="26"/>
      <c r="C505" s="26"/>
      <c r="D505" s="26"/>
      <c r="E505" s="26"/>
      <c r="F505" s="26"/>
      <c r="G505" s="26"/>
      <c r="H505" s="26"/>
    </row>
    <row r="506" spans="2:8" x14ac:dyDescent="0.2">
      <c r="B506" s="26"/>
      <c r="C506" s="26"/>
      <c r="D506" s="26"/>
      <c r="E506" s="26"/>
      <c r="F506" s="26"/>
      <c r="G506" s="26"/>
      <c r="H506" s="26"/>
    </row>
    <row r="507" spans="2:8" x14ac:dyDescent="0.2">
      <c r="B507" s="26"/>
      <c r="C507" s="26"/>
      <c r="D507" s="26"/>
      <c r="E507" s="26"/>
      <c r="F507" s="26"/>
      <c r="G507" s="26"/>
      <c r="H507" s="26"/>
    </row>
    <row r="508" spans="2:8" x14ac:dyDescent="0.2">
      <c r="B508" s="26"/>
      <c r="C508" s="26"/>
      <c r="D508" s="26"/>
      <c r="E508" s="26"/>
      <c r="F508" s="26"/>
      <c r="G508" s="26"/>
      <c r="H508" s="26"/>
    </row>
    <row r="509" spans="2:8" x14ac:dyDescent="0.2">
      <c r="B509" s="26"/>
      <c r="C509" s="26"/>
      <c r="D509" s="26"/>
      <c r="E509" s="26"/>
      <c r="F509" s="26"/>
      <c r="G509" s="26"/>
      <c r="H509" s="26"/>
    </row>
    <row r="510" spans="2:8" x14ac:dyDescent="0.2">
      <c r="B510" s="26"/>
      <c r="C510" s="26"/>
      <c r="D510" s="26"/>
      <c r="E510" s="26"/>
      <c r="F510" s="26"/>
      <c r="G510" s="26"/>
      <c r="H510" s="26"/>
    </row>
    <row r="511" spans="2:8" x14ac:dyDescent="0.2">
      <c r="B511" s="26"/>
      <c r="C511" s="26"/>
      <c r="D511" s="26"/>
      <c r="E511" s="26"/>
      <c r="F511" s="26"/>
      <c r="G511" s="26"/>
      <c r="H511" s="26"/>
    </row>
    <row r="512" spans="2:8" x14ac:dyDescent="0.2">
      <c r="B512" s="26"/>
      <c r="C512" s="26"/>
      <c r="D512" s="26"/>
      <c r="E512" s="26"/>
      <c r="F512" s="26"/>
      <c r="G512" s="26"/>
      <c r="H512" s="26"/>
    </row>
    <row r="513" spans="2:8" x14ac:dyDescent="0.2">
      <c r="B513" s="26"/>
      <c r="C513" s="26"/>
      <c r="D513" s="26"/>
      <c r="E513" s="26"/>
      <c r="F513" s="26"/>
      <c r="G513" s="26"/>
      <c r="H513" s="26"/>
    </row>
    <row r="514" spans="2:8" x14ac:dyDescent="0.2">
      <c r="B514" s="26"/>
      <c r="C514" s="26"/>
      <c r="D514" s="26"/>
      <c r="E514" s="26"/>
      <c r="F514" s="26"/>
      <c r="G514" s="26"/>
      <c r="H514" s="26"/>
    </row>
    <row r="515" spans="2:8" x14ac:dyDescent="0.2">
      <c r="B515" s="26"/>
      <c r="C515" s="26"/>
      <c r="D515" s="26"/>
      <c r="E515" s="26"/>
      <c r="F515" s="26"/>
      <c r="G515" s="26"/>
      <c r="H515" s="26"/>
    </row>
    <row r="516" spans="2:8" x14ac:dyDescent="0.2">
      <c r="B516" s="26"/>
      <c r="C516" s="26"/>
      <c r="D516" s="26"/>
      <c r="E516" s="26"/>
      <c r="F516" s="26"/>
      <c r="G516" s="26"/>
      <c r="H516" s="26"/>
    </row>
    <row r="517" spans="2:8" x14ac:dyDescent="0.2">
      <c r="B517" s="26"/>
      <c r="C517" s="26"/>
      <c r="D517" s="26"/>
      <c r="E517" s="26"/>
      <c r="F517" s="26"/>
      <c r="G517" s="26"/>
      <c r="H517" s="26"/>
    </row>
    <row r="518" spans="2:8" x14ac:dyDescent="0.2">
      <c r="B518" s="26"/>
      <c r="C518" s="26"/>
      <c r="D518" s="26"/>
      <c r="E518" s="26"/>
      <c r="F518" s="26"/>
      <c r="G518" s="26"/>
      <c r="H518" s="26"/>
    </row>
    <row r="519" spans="2:8" x14ac:dyDescent="0.2">
      <c r="B519" s="26"/>
      <c r="C519" s="26"/>
      <c r="D519" s="26"/>
      <c r="E519" s="26"/>
      <c r="F519" s="26"/>
      <c r="G519" s="26"/>
      <c r="H519" s="26"/>
    </row>
    <row r="520" spans="2:8" x14ac:dyDescent="0.2">
      <c r="B520" s="26"/>
      <c r="C520" s="26"/>
      <c r="D520" s="26"/>
      <c r="E520" s="26"/>
      <c r="F520" s="26"/>
      <c r="G520" s="26"/>
      <c r="H520" s="26"/>
    </row>
    <row r="521" spans="2:8" x14ac:dyDescent="0.2">
      <c r="B521" s="26"/>
      <c r="C521" s="26"/>
      <c r="D521" s="26"/>
      <c r="E521" s="26"/>
      <c r="F521" s="26"/>
      <c r="G521" s="26"/>
      <c r="H521" s="26"/>
    </row>
    <row r="522" spans="2:8" x14ac:dyDescent="0.2">
      <c r="B522" s="26"/>
      <c r="C522" s="26"/>
      <c r="D522" s="26"/>
      <c r="E522" s="26"/>
      <c r="F522" s="26"/>
      <c r="G522" s="26"/>
      <c r="H522" s="26"/>
    </row>
    <row r="523" spans="2:8" x14ac:dyDescent="0.2">
      <c r="B523" s="26"/>
      <c r="C523" s="26"/>
      <c r="D523" s="26"/>
      <c r="E523" s="26"/>
      <c r="F523" s="26"/>
      <c r="G523" s="26"/>
      <c r="H523" s="26"/>
    </row>
    <row r="524" spans="2:8" x14ac:dyDescent="0.2">
      <c r="B524" s="26"/>
      <c r="C524" s="26"/>
      <c r="D524" s="26"/>
      <c r="E524" s="26"/>
      <c r="F524" s="26"/>
      <c r="G524" s="26"/>
      <c r="H524" s="26"/>
    </row>
    <row r="525" spans="2:8" x14ac:dyDescent="0.2">
      <c r="B525" s="26"/>
      <c r="C525" s="26"/>
      <c r="D525" s="26"/>
      <c r="E525" s="26"/>
      <c r="F525" s="26"/>
      <c r="G525" s="26"/>
      <c r="H525" s="26"/>
    </row>
    <row r="526" spans="2:8" x14ac:dyDescent="0.2">
      <c r="B526" s="26"/>
      <c r="C526" s="26"/>
      <c r="D526" s="26"/>
      <c r="E526" s="26"/>
      <c r="F526" s="26"/>
      <c r="G526" s="26"/>
      <c r="H526" s="26"/>
    </row>
    <row r="527" spans="2:8" x14ac:dyDescent="0.2">
      <c r="B527" s="26"/>
      <c r="C527" s="26"/>
      <c r="D527" s="26"/>
      <c r="E527" s="26"/>
      <c r="F527" s="26"/>
      <c r="G527" s="26"/>
      <c r="H527" s="26"/>
    </row>
    <row r="528" spans="2:8" x14ac:dyDescent="0.2">
      <c r="B528" s="26"/>
      <c r="C528" s="26"/>
      <c r="D528" s="26"/>
      <c r="E528" s="26"/>
      <c r="F528" s="26"/>
      <c r="G528" s="26"/>
      <c r="H528" s="26"/>
    </row>
    <row r="529" spans="2:8" x14ac:dyDescent="0.2">
      <c r="B529" s="26"/>
      <c r="C529" s="26"/>
      <c r="D529" s="26"/>
      <c r="E529" s="26"/>
      <c r="F529" s="26"/>
      <c r="G529" s="26"/>
      <c r="H529" s="26"/>
    </row>
    <row r="530" spans="2:8" x14ac:dyDescent="0.2">
      <c r="B530" s="26"/>
      <c r="C530" s="26"/>
      <c r="D530" s="26"/>
      <c r="E530" s="26"/>
      <c r="F530" s="26"/>
      <c r="G530" s="26"/>
      <c r="H530" s="26"/>
    </row>
    <row r="531" spans="2:8" x14ac:dyDescent="0.2">
      <c r="B531" s="26"/>
      <c r="C531" s="26"/>
      <c r="D531" s="26"/>
      <c r="E531" s="26"/>
      <c r="F531" s="26"/>
      <c r="G531" s="26"/>
      <c r="H531" s="26"/>
    </row>
    <row r="532" spans="2:8" x14ac:dyDescent="0.2">
      <c r="B532" s="26"/>
      <c r="C532" s="26"/>
      <c r="D532" s="26"/>
      <c r="E532" s="26"/>
      <c r="F532" s="26"/>
      <c r="G532" s="26"/>
      <c r="H532" s="26"/>
    </row>
    <row r="533" spans="2:8" x14ac:dyDescent="0.2">
      <c r="B533" s="26"/>
      <c r="C533" s="26"/>
      <c r="D533" s="26"/>
      <c r="E533" s="26"/>
      <c r="F533" s="26"/>
      <c r="G533" s="26"/>
      <c r="H533" s="26"/>
    </row>
    <row r="534" spans="2:8" x14ac:dyDescent="0.2">
      <c r="B534" s="26"/>
      <c r="C534" s="26"/>
      <c r="D534" s="26"/>
      <c r="E534" s="26"/>
      <c r="F534" s="26"/>
      <c r="G534" s="26"/>
      <c r="H534" s="26"/>
    </row>
    <row r="535" spans="2:8" x14ac:dyDescent="0.2">
      <c r="B535" s="26"/>
      <c r="C535" s="26"/>
      <c r="D535" s="26"/>
      <c r="E535" s="26"/>
      <c r="F535" s="26"/>
      <c r="G535" s="26"/>
      <c r="H535" s="26"/>
    </row>
    <row r="536" spans="2:8" x14ac:dyDescent="0.2">
      <c r="B536" s="26"/>
      <c r="C536" s="26"/>
      <c r="D536" s="26"/>
      <c r="E536" s="26"/>
      <c r="F536" s="26"/>
      <c r="G536" s="26"/>
      <c r="H536" s="26"/>
    </row>
    <row r="537" spans="2:8" x14ac:dyDescent="0.2">
      <c r="B537" s="26"/>
      <c r="C537" s="26"/>
      <c r="D537" s="26"/>
      <c r="E537" s="26"/>
      <c r="F537" s="26"/>
      <c r="G537" s="26"/>
      <c r="H537" s="26"/>
    </row>
    <row r="538" spans="2:8" x14ac:dyDescent="0.2">
      <c r="B538" s="26"/>
      <c r="C538" s="26"/>
      <c r="D538" s="26"/>
      <c r="E538" s="26"/>
      <c r="F538" s="26"/>
      <c r="G538" s="26"/>
      <c r="H538" s="26"/>
    </row>
    <row r="539" spans="2:8" x14ac:dyDescent="0.2">
      <c r="B539" s="26"/>
      <c r="C539" s="26"/>
      <c r="D539" s="26"/>
      <c r="E539" s="26"/>
      <c r="F539" s="26"/>
      <c r="G539" s="26"/>
      <c r="H539" s="26"/>
    </row>
    <row r="540" spans="2:8" x14ac:dyDescent="0.2">
      <c r="B540" s="26"/>
      <c r="C540" s="26"/>
      <c r="D540" s="26"/>
      <c r="E540" s="26"/>
      <c r="F540" s="26"/>
      <c r="G540" s="26"/>
      <c r="H540" s="26"/>
    </row>
    <row r="541" spans="2:8" x14ac:dyDescent="0.2">
      <c r="B541" s="26"/>
      <c r="C541" s="26"/>
      <c r="D541" s="26"/>
      <c r="E541" s="26"/>
      <c r="F541" s="26"/>
      <c r="G541" s="26"/>
      <c r="H541" s="26"/>
    </row>
    <row r="542" spans="2:8" x14ac:dyDescent="0.2">
      <c r="B542" s="26"/>
      <c r="C542" s="26"/>
      <c r="D542" s="26"/>
      <c r="E542" s="26"/>
      <c r="F542" s="26"/>
      <c r="G542" s="26"/>
      <c r="H542" s="26"/>
    </row>
    <row r="543" spans="2:8" x14ac:dyDescent="0.2">
      <c r="B543" s="26"/>
      <c r="C543" s="26"/>
      <c r="D543" s="26"/>
      <c r="E543" s="26"/>
      <c r="F543" s="26"/>
      <c r="G543" s="26"/>
      <c r="H543" s="26"/>
    </row>
    <row r="544" spans="2:8" x14ac:dyDescent="0.2">
      <c r="B544" s="26"/>
      <c r="C544" s="26"/>
      <c r="D544" s="26"/>
      <c r="E544" s="26"/>
      <c r="F544" s="26"/>
      <c r="G544" s="26"/>
      <c r="H544" s="26"/>
    </row>
    <row r="545" spans="2:8" x14ac:dyDescent="0.2">
      <c r="B545" s="26"/>
      <c r="C545" s="26"/>
      <c r="D545" s="26"/>
      <c r="E545" s="26"/>
      <c r="F545" s="26"/>
      <c r="G545" s="26"/>
      <c r="H545" s="26"/>
    </row>
    <row r="546" spans="2:8" x14ac:dyDescent="0.2">
      <c r="B546" s="26"/>
      <c r="C546" s="26"/>
      <c r="D546" s="26"/>
      <c r="E546" s="26"/>
      <c r="F546" s="26"/>
      <c r="G546" s="26"/>
      <c r="H546" s="26"/>
    </row>
    <row r="547" spans="2:8" x14ac:dyDescent="0.2">
      <c r="B547" s="26"/>
      <c r="C547" s="26"/>
      <c r="D547" s="26"/>
      <c r="E547" s="26"/>
      <c r="F547" s="26"/>
      <c r="G547" s="26"/>
      <c r="H547" s="26"/>
    </row>
    <row r="548" spans="2:8" x14ac:dyDescent="0.2">
      <c r="B548" s="26"/>
      <c r="C548" s="26"/>
      <c r="D548" s="26"/>
      <c r="E548" s="26"/>
      <c r="F548" s="26"/>
      <c r="G548" s="26"/>
      <c r="H548" s="26"/>
    </row>
    <row r="549" spans="2:8" x14ac:dyDescent="0.2">
      <c r="B549" s="26"/>
      <c r="C549" s="26"/>
      <c r="D549" s="26"/>
      <c r="E549" s="26"/>
      <c r="F549" s="26"/>
      <c r="G549" s="26"/>
      <c r="H549" s="26"/>
    </row>
    <row r="550" spans="2:8" x14ac:dyDescent="0.2">
      <c r="B550" s="26"/>
      <c r="C550" s="26"/>
      <c r="D550" s="26"/>
      <c r="E550" s="26"/>
      <c r="F550" s="26"/>
      <c r="G550" s="26"/>
      <c r="H550" s="26"/>
    </row>
    <row r="551" spans="2:8" x14ac:dyDescent="0.2">
      <c r="B551" s="26"/>
      <c r="C551" s="26"/>
      <c r="D551" s="26"/>
      <c r="E551" s="26"/>
      <c r="F551" s="26"/>
      <c r="G551" s="26"/>
      <c r="H551" s="26"/>
    </row>
    <row r="552" spans="2:8" x14ac:dyDescent="0.2">
      <c r="B552" s="26"/>
      <c r="C552" s="26"/>
      <c r="D552" s="26"/>
      <c r="E552" s="26"/>
      <c r="F552" s="26"/>
      <c r="G552" s="26"/>
      <c r="H552" s="26"/>
    </row>
    <row r="553" spans="2:8" x14ac:dyDescent="0.2">
      <c r="B553" s="26"/>
      <c r="C553" s="26"/>
      <c r="D553" s="26"/>
      <c r="E553" s="26"/>
      <c r="F553" s="26"/>
      <c r="G553" s="26"/>
      <c r="H553" s="26"/>
    </row>
    <row r="554" spans="2:8" x14ac:dyDescent="0.2">
      <c r="B554" s="26"/>
      <c r="C554" s="26"/>
      <c r="D554" s="26"/>
      <c r="E554" s="26"/>
      <c r="F554" s="26"/>
      <c r="G554" s="26"/>
      <c r="H554" s="26"/>
    </row>
    <row r="555" spans="2:8" x14ac:dyDescent="0.2">
      <c r="B555" s="26"/>
      <c r="C555" s="26"/>
      <c r="D555" s="26"/>
      <c r="E555" s="26"/>
      <c r="F555" s="26"/>
      <c r="G555" s="26"/>
      <c r="H555" s="26"/>
    </row>
    <row r="556" spans="2:8" x14ac:dyDescent="0.2">
      <c r="B556" s="26"/>
      <c r="C556" s="26"/>
      <c r="D556" s="26"/>
      <c r="E556" s="26"/>
      <c r="F556" s="26"/>
      <c r="G556" s="26"/>
      <c r="H556" s="26"/>
    </row>
    <row r="557" spans="2:8" x14ac:dyDescent="0.2">
      <c r="B557" s="26"/>
      <c r="C557" s="26"/>
      <c r="D557" s="26"/>
      <c r="E557" s="26"/>
      <c r="F557" s="26"/>
      <c r="G557" s="26"/>
      <c r="H557" s="26"/>
    </row>
    <row r="558" spans="2:8" x14ac:dyDescent="0.2">
      <c r="B558" s="26"/>
      <c r="C558" s="26"/>
      <c r="D558" s="26"/>
      <c r="E558" s="26"/>
      <c r="F558" s="26"/>
      <c r="G558" s="26"/>
      <c r="H558" s="26"/>
    </row>
    <row r="559" spans="2:8" x14ac:dyDescent="0.2">
      <c r="B559" s="26"/>
      <c r="C559" s="26"/>
      <c r="D559" s="26"/>
      <c r="E559" s="26"/>
      <c r="F559" s="26"/>
      <c r="G559" s="26"/>
      <c r="H559" s="26"/>
    </row>
    <row r="560" spans="2:8" x14ac:dyDescent="0.2">
      <c r="B560" s="26"/>
      <c r="C560" s="26"/>
      <c r="D560" s="26"/>
      <c r="E560" s="26"/>
      <c r="F560" s="26"/>
      <c r="G560" s="26"/>
      <c r="H560" s="26"/>
    </row>
    <row r="561" spans="2:8" x14ac:dyDescent="0.2">
      <c r="B561" s="26"/>
      <c r="C561" s="26"/>
      <c r="D561" s="26"/>
      <c r="E561" s="26"/>
      <c r="F561" s="26"/>
      <c r="G561" s="26"/>
      <c r="H561" s="26"/>
    </row>
    <row r="562" spans="2:8" x14ac:dyDescent="0.2">
      <c r="B562" s="26"/>
      <c r="C562" s="26"/>
      <c r="D562" s="26"/>
      <c r="E562" s="26"/>
      <c r="F562" s="26"/>
      <c r="G562" s="26"/>
      <c r="H562" s="26"/>
    </row>
    <row r="563" spans="2:8" x14ac:dyDescent="0.2">
      <c r="B563" s="26"/>
      <c r="C563" s="26"/>
      <c r="D563" s="26"/>
      <c r="E563" s="26"/>
      <c r="F563" s="26"/>
      <c r="G563" s="26"/>
      <c r="H563" s="26"/>
    </row>
    <row r="564" spans="2:8" x14ac:dyDescent="0.2">
      <c r="B564" s="26"/>
      <c r="C564" s="26"/>
      <c r="D564" s="26"/>
      <c r="E564" s="26"/>
      <c r="F564" s="26"/>
      <c r="G564" s="26"/>
      <c r="H564" s="26"/>
    </row>
    <row r="565" spans="2:8" x14ac:dyDescent="0.2">
      <c r="B565" s="26"/>
      <c r="C565" s="26"/>
      <c r="D565" s="26"/>
      <c r="E565" s="26"/>
      <c r="F565" s="26"/>
      <c r="G565" s="26"/>
      <c r="H565" s="26"/>
    </row>
    <row r="566" spans="2:8" x14ac:dyDescent="0.2">
      <c r="B566" s="26"/>
      <c r="C566" s="26"/>
      <c r="D566" s="26"/>
      <c r="E566" s="26"/>
      <c r="F566" s="26"/>
      <c r="G566" s="26"/>
      <c r="H566" s="26"/>
    </row>
    <row r="567" spans="2:8" x14ac:dyDescent="0.2">
      <c r="B567" s="26"/>
      <c r="C567" s="26"/>
      <c r="D567" s="26"/>
      <c r="E567" s="26"/>
      <c r="F567" s="26"/>
      <c r="G567" s="26"/>
      <c r="H567" s="26"/>
    </row>
    <row r="568" spans="2:8" x14ac:dyDescent="0.2">
      <c r="B568" s="26"/>
      <c r="C568" s="26"/>
      <c r="D568" s="26"/>
      <c r="E568" s="26"/>
      <c r="F568" s="26"/>
      <c r="G568" s="26"/>
      <c r="H568" s="26"/>
    </row>
    <row r="569" spans="2:8" x14ac:dyDescent="0.2">
      <c r="B569" s="26"/>
      <c r="C569" s="26"/>
      <c r="D569" s="26"/>
      <c r="E569" s="26"/>
      <c r="F569" s="26"/>
      <c r="G569" s="26"/>
      <c r="H569" s="26"/>
    </row>
    <row r="570" spans="2:8" x14ac:dyDescent="0.2">
      <c r="B570" s="26"/>
      <c r="C570" s="26"/>
      <c r="D570" s="26"/>
      <c r="E570" s="26"/>
      <c r="F570" s="26"/>
      <c r="G570" s="26"/>
      <c r="H570" s="26"/>
    </row>
    <row r="571" spans="2:8" x14ac:dyDescent="0.2">
      <c r="B571" s="26"/>
      <c r="C571" s="26"/>
      <c r="D571" s="26"/>
      <c r="E571" s="26"/>
      <c r="F571" s="26"/>
      <c r="G571" s="26"/>
      <c r="H571" s="26"/>
    </row>
    <row r="572" spans="2:8" x14ac:dyDescent="0.2">
      <c r="B572" s="26"/>
      <c r="C572" s="26"/>
      <c r="D572" s="26"/>
      <c r="E572" s="26"/>
      <c r="F572" s="26"/>
      <c r="G572" s="26"/>
      <c r="H572" s="26"/>
    </row>
    <row r="573" spans="2:8" x14ac:dyDescent="0.2">
      <c r="B573" s="26"/>
      <c r="C573" s="26"/>
      <c r="D573" s="26"/>
      <c r="E573" s="26"/>
      <c r="F573" s="26"/>
      <c r="G573" s="26"/>
      <c r="H573" s="26"/>
    </row>
    <row r="574" spans="2:8" x14ac:dyDescent="0.2">
      <c r="B574" s="26"/>
      <c r="C574" s="26"/>
      <c r="D574" s="26"/>
      <c r="E574" s="26"/>
      <c r="F574" s="26"/>
      <c r="G574" s="26"/>
      <c r="H574" s="26"/>
    </row>
    <row r="575" spans="2:8" x14ac:dyDescent="0.2">
      <c r="B575" s="26"/>
      <c r="C575" s="26"/>
      <c r="D575" s="26"/>
      <c r="E575" s="26"/>
      <c r="F575" s="26"/>
      <c r="G575" s="26"/>
      <c r="H575" s="26"/>
    </row>
    <row r="576" spans="2:8" x14ac:dyDescent="0.2">
      <c r="B576" s="26"/>
      <c r="C576" s="26"/>
      <c r="D576" s="26"/>
      <c r="E576" s="26"/>
      <c r="F576" s="26"/>
      <c r="G576" s="26"/>
      <c r="H576" s="26"/>
    </row>
    <row r="577" spans="2:8" x14ac:dyDescent="0.2">
      <c r="B577" s="26"/>
      <c r="C577" s="26"/>
      <c r="D577" s="26"/>
      <c r="E577" s="26"/>
      <c r="F577" s="26"/>
      <c r="G577" s="26"/>
      <c r="H577" s="26"/>
    </row>
    <row r="578" spans="2:8" x14ac:dyDescent="0.2">
      <c r="B578" s="26"/>
      <c r="C578" s="26"/>
      <c r="D578" s="26"/>
      <c r="E578" s="26"/>
      <c r="F578" s="26"/>
      <c r="G578" s="26"/>
      <c r="H578" s="26"/>
    </row>
    <row r="579" spans="2:8" x14ac:dyDescent="0.2">
      <c r="B579" s="26"/>
      <c r="C579" s="26"/>
      <c r="D579" s="26"/>
      <c r="E579" s="26"/>
      <c r="F579" s="26"/>
      <c r="G579" s="26"/>
      <c r="H579" s="26"/>
    </row>
    <row r="580" spans="2:8" x14ac:dyDescent="0.2">
      <c r="B580" s="26"/>
      <c r="C580" s="26"/>
      <c r="D580" s="26"/>
      <c r="E580" s="26"/>
      <c r="F580" s="26"/>
      <c r="G580" s="26"/>
      <c r="H580" s="26"/>
    </row>
    <row r="581" spans="2:8" x14ac:dyDescent="0.2">
      <c r="B581" s="26"/>
      <c r="C581" s="26"/>
      <c r="D581" s="26"/>
      <c r="E581" s="26"/>
      <c r="F581" s="26"/>
      <c r="G581" s="26"/>
      <c r="H581" s="26"/>
    </row>
    <row r="582" spans="2:8" x14ac:dyDescent="0.2">
      <c r="B582" s="26"/>
      <c r="C582" s="26"/>
      <c r="D582" s="26"/>
      <c r="E582" s="26"/>
      <c r="F582" s="26"/>
      <c r="G582" s="26"/>
      <c r="H582" s="26"/>
    </row>
    <row r="583" spans="2:8" x14ac:dyDescent="0.2">
      <c r="B583" s="26"/>
      <c r="C583" s="26"/>
      <c r="D583" s="26"/>
      <c r="E583" s="26"/>
      <c r="F583" s="26"/>
      <c r="G583" s="26"/>
      <c r="H583" s="26"/>
    </row>
    <row r="584" spans="2:8" x14ac:dyDescent="0.2">
      <c r="B584" s="26"/>
      <c r="C584" s="26"/>
      <c r="D584" s="26"/>
      <c r="E584" s="26"/>
      <c r="F584" s="26"/>
      <c r="G584" s="26"/>
      <c r="H584" s="26"/>
    </row>
    <row r="585" spans="2:8" x14ac:dyDescent="0.2">
      <c r="B585" s="26"/>
      <c r="C585" s="26"/>
      <c r="D585" s="26"/>
      <c r="E585" s="26"/>
      <c r="F585" s="26"/>
      <c r="G585" s="26"/>
      <c r="H585" s="26"/>
    </row>
    <row r="586" spans="2:8" x14ac:dyDescent="0.2">
      <c r="B586" s="26"/>
      <c r="C586" s="26"/>
      <c r="D586" s="26"/>
      <c r="E586" s="26"/>
      <c r="F586" s="26"/>
      <c r="G586" s="26"/>
      <c r="H586" s="26"/>
    </row>
    <row r="587" spans="2:8" x14ac:dyDescent="0.2">
      <c r="B587" s="26"/>
      <c r="C587" s="26"/>
      <c r="D587" s="26"/>
      <c r="E587" s="26"/>
      <c r="F587" s="26"/>
      <c r="G587" s="26"/>
      <c r="H587" s="26"/>
    </row>
    <row r="588" spans="2:8" x14ac:dyDescent="0.2">
      <c r="B588" s="26"/>
      <c r="C588" s="26"/>
      <c r="D588" s="26"/>
      <c r="E588" s="26"/>
      <c r="F588" s="26"/>
      <c r="G588" s="26"/>
      <c r="H588" s="26"/>
    </row>
    <row r="589" spans="2:8" x14ac:dyDescent="0.2">
      <c r="B589" s="26"/>
      <c r="C589" s="26"/>
      <c r="D589" s="26"/>
      <c r="E589" s="26"/>
      <c r="F589" s="26"/>
      <c r="G589" s="26"/>
      <c r="H589" s="26"/>
    </row>
    <row r="590" spans="2:8" x14ac:dyDescent="0.2">
      <c r="B590" s="26"/>
      <c r="C590" s="26"/>
      <c r="D590" s="26"/>
      <c r="E590" s="26"/>
      <c r="F590" s="26"/>
      <c r="G590" s="26"/>
      <c r="H590" s="26"/>
    </row>
    <row r="591" spans="2:8" x14ac:dyDescent="0.2">
      <c r="B591" s="26"/>
      <c r="C591" s="26"/>
      <c r="D591" s="26"/>
      <c r="E591" s="26"/>
      <c r="F591" s="26"/>
      <c r="G591" s="26"/>
      <c r="H591" s="26"/>
    </row>
    <row r="592" spans="2:8" x14ac:dyDescent="0.2">
      <c r="B592" s="26"/>
      <c r="C592" s="26"/>
      <c r="D592" s="26"/>
      <c r="E592" s="26"/>
      <c r="F592" s="26"/>
      <c r="G592" s="26"/>
      <c r="H592" s="26"/>
    </row>
    <row r="593" spans="2:8" x14ac:dyDescent="0.2">
      <c r="B593" s="26"/>
      <c r="C593" s="26"/>
      <c r="D593" s="26"/>
      <c r="E593" s="26"/>
      <c r="F593" s="26"/>
      <c r="G593" s="26"/>
      <c r="H593" s="26"/>
    </row>
    <row r="594" spans="2:8" x14ac:dyDescent="0.2">
      <c r="B594" s="26"/>
      <c r="C594" s="26"/>
      <c r="D594" s="26"/>
      <c r="E594" s="26"/>
      <c r="F594" s="26"/>
      <c r="G594" s="26"/>
      <c r="H594" s="26"/>
    </row>
    <row r="595" spans="2:8" x14ac:dyDescent="0.2">
      <c r="B595" s="26"/>
      <c r="C595" s="26"/>
      <c r="D595" s="26"/>
      <c r="E595" s="26"/>
      <c r="F595" s="26"/>
      <c r="G595" s="26"/>
      <c r="H595" s="26"/>
    </row>
    <row r="596" spans="2:8" x14ac:dyDescent="0.2">
      <c r="B596" s="26"/>
      <c r="C596" s="26"/>
      <c r="D596" s="26"/>
      <c r="E596" s="26"/>
      <c r="F596" s="26"/>
      <c r="G596" s="26"/>
      <c r="H596" s="26"/>
    </row>
    <row r="597" spans="2:8" x14ac:dyDescent="0.2">
      <c r="B597" s="26"/>
      <c r="C597" s="26"/>
      <c r="D597" s="26"/>
      <c r="E597" s="26"/>
      <c r="F597" s="26"/>
      <c r="G597" s="26"/>
      <c r="H597" s="26"/>
    </row>
    <row r="598" spans="2:8" x14ac:dyDescent="0.2">
      <c r="B598" s="26"/>
      <c r="C598" s="26"/>
      <c r="D598" s="26"/>
      <c r="E598" s="26"/>
      <c r="F598" s="26"/>
      <c r="G598" s="26"/>
      <c r="H598" s="26"/>
    </row>
    <row r="599" spans="2:8" x14ac:dyDescent="0.2">
      <c r="B599" s="26"/>
      <c r="C599" s="26"/>
      <c r="D599" s="26"/>
      <c r="E599" s="26"/>
      <c r="F599" s="26"/>
      <c r="G599" s="26"/>
      <c r="H599" s="26"/>
    </row>
    <row r="600" spans="2:8" x14ac:dyDescent="0.2">
      <c r="B600" s="26"/>
      <c r="C600" s="26"/>
      <c r="D600" s="26"/>
      <c r="E600" s="26"/>
      <c r="F600" s="26"/>
      <c r="G600" s="26"/>
      <c r="H600" s="26"/>
    </row>
    <row r="601" spans="2:8" x14ac:dyDescent="0.2">
      <c r="B601" s="26"/>
      <c r="C601" s="26"/>
      <c r="D601" s="26"/>
      <c r="E601" s="26"/>
      <c r="F601" s="26"/>
      <c r="G601" s="26"/>
      <c r="H601" s="26"/>
    </row>
    <row r="602" spans="2:8" x14ac:dyDescent="0.2">
      <c r="B602" s="26"/>
      <c r="C602" s="26"/>
      <c r="D602" s="26"/>
      <c r="E602" s="26"/>
      <c r="F602" s="26"/>
      <c r="G602" s="26"/>
      <c r="H602" s="26"/>
    </row>
    <row r="603" spans="2:8" x14ac:dyDescent="0.2">
      <c r="B603" s="26"/>
      <c r="C603" s="26"/>
      <c r="D603" s="26"/>
      <c r="E603" s="26"/>
      <c r="F603" s="26"/>
      <c r="G603" s="26"/>
      <c r="H603" s="26"/>
    </row>
    <row r="604" spans="2:8" x14ac:dyDescent="0.2">
      <c r="B604" s="26"/>
      <c r="C604" s="26"/>
      <c r="D604" s="26"/>
      <c r="E604" s="26"/>
      <c r="F604" s="26"/>
      <c r="G604" s="26"/>
      <c r="H604" s="26"/>
    </row>
    <row r="605" spans="2:8" x14ac:dyDescent="0.2">
      <c r="B605" s="26"/>
      <c r="C605" s="26"/>
      <c r="D605" s="26"/>
      <c r="E605" s="26"/>
      <c r="F605" s="26"/>
      <c r="G605" s="26"/>
      <c r="H605" s="26"/>
    </row>
    <row r="606" spans="2:8" x14ac:dyDescent="0.2">
      <c r="B606" s="26"/>
      <c r="C606" s="26"/>
      <c r="D606" s="26"/>
      <c r="E606" s="26"/>
      <c r="F606" s="26"/>
      <c r="G606" s="26"/>
      <c r="H606" s="26"/>
    </row>
    <row r="607" spans="2:8" x14ac:dyDescent="0.2">
      <c r="B607" s="26"/>
      <c r="C607" s="26"/>
      <c r="D607" s="26"/>
      <c r="E607" s="26"/>
      <c r="F607" s="26"/>
      <c r="G607" s="26"/>
      <c r="H607" s="26"/>
    </row>
    <row r="608" spans="2:8" x14ac:dyDescent="0.2">
      <c r="B608" s="26"/>
      <c r="C608" s="26"/>
      <c r="D608" s="26"/>
      <c r="E608" s="26"/>
      <c r="F608" s="26"/>
      <c r="G608" s="26"/>
      <c r="H608" s="26"/>
    </row>
    <row r="609" spans="2:8" x14ac:dyDescent="0.2">
      <c r="B609" s="26"/>
      <c r="C609" s="26"/>
      <c r="D609" s="26"/>
      <c r="E609" s="26"/>
      <c r="F609" s="26"/>
      <c r="G609" s="26"/>
      <c r="H609" s="26"/>
    </row>
    <row r="610" spans="2:8" x14ac:dyDescent="0.2">
      <c r="B610" s="26"/>
      <c r="C610" s="26"/>
      <c r="D610" s="26"/>
      <c r="E610" s="26"/>
      <c r="F610" s="26"/>
      <c r="G610" s="26"/>
      <c r="H610" s="26"/>
    </row>
    <row r="611" spans="2:8" x14ac:dyDescent="0.2">
      <c r="B611" s="26"/>
      <c r="C611" s="26"/>
      <c r="D611" s="26"/>
      <c r="E611" s="26"/>
      <c r="F611" s="26"/>
      <c r="G611" s="26"/>
      <c r="H611" s="26"/>
    </row>
    <row r="612" spans="2:8" x14ac:dyDescent="0.2">
      <c r="B612" s="26"/>
      <c r="C612" s="26"/>
      <c r="D612" s="26"/>
      <c r="E612" s="26"/>
      <c r="F612" s="26"/>
      <c r="G612" s="26"/>
      <c r="H612" s="26"/>
    </row>
    <row r="613" spans="2:8" x14ac:dyDescent="0.2">
      <c r="B613" s="26"/>
      <c r="C613" s="26"/>
      <c r="D613" s="26"/>
      <c r="E613" s="26"/>
      <c r="F613" s="26"/>
      <c r="G613" s="26"/>
      <c r="H613" s="26"/>
    </row>
    <row r="614" spans="2:8" x14ac:dyDescent="0.2">
      <c r="B614" s="26"/>
      <c r="C614" s="26"/>
      <c r="D614" s="26"/>
      <c r="E614" s="26"/>
      <c r="F614" s="26"/>
      <c r="G614" s="26"/>
      <c r="H614" s="26"/>
    </row>
    <row r="615" spans="2:8" x14ac:dyDescent="0.2">
      <c r="B615" s="26"/>
      <c r="C615" s="26"/>
      <c r="D615" s="26"/>
      <c r="E615" s="26"/>
      <c r="F615" s="26"/>
      <c r="G615" s="26"/>
      <c r="H615" s="26"/>
    </row>
    <row r="616" spans="2:8" x14ac:dyDescent="0.2">
      <c r="B616" s="26"/>
      <c r="C616" s="26"/>
      <c r="D616" s="26"/>
      <c r="E616" s="26"/>
      <c r="F616" s="26"/>
      <c r="G616" s="26"/>
      <c r="H616" s="26"/>
    </row>
    <row r="617" spans="2:8" x14ac:dyDescent="0.2">
      <c r="B617" s="26"/>
      <c r="C617" s="26"/>
      <c r="D617" s="26"/>
      <c r="E617" s="26"/>
      <c r="F617" s="26"/>
      <c r="G617" s="26"/>
      <c r="H617" s="26"/>
    </row>
    <row r="618" spans="2:8" x14ac:dyDescent="0.2">
      <c r="B618" s="26"/>
      <c r="C618" s="26"/>
      <c r="D618" s="26"/>
      <c r="E618" s="26"/>
      <c r="F618" s="26"/>
      <c r="G618" s="26"/>
      <c r="H618" s="26"/>
    </row>
    <row r="619" spans="2:8" x14ac:dyDescent="0.2">
      <c r="B619" s="26"/>
      <c r="C619" s="26"/>
      <c r="D619" s="26"/>
      <c r="E619" s="26"/>
      <c r="F619" s="26"/>
      <c r="G619" s="26"/>
      <c r="H619" s="26"/>
    </row>
    <row r="620" spans="2:8" x14ac:dyDescent="0.2">
      <c r="B620" s="26"/>
      <c r="C620" s="26"/>
      <c r="D620" s="26"/>
      <c r="E620" s="26"/>
      <c r="F620" s="26"/>
      <c r="G620" s="26"/>
      <c r="H620" s="26"/>
    </row>
    <row r="621" spans="2:8" x14ac:dyDescent="0.2">
      <c r="B621" s="26"/>
      <c r="C621" s="26"/>
      <c r="D621" s="26"/>
      <c r="E621" s="26"/>
      <c r="F621" s="26"/>
      <c r="G621" s="26"/>
      <c r="H621" s="26"/>
    </row>
    <row r="622" spans="2:8" x14ac:dyDescent="0.2">
      <c r="B622" s="26"/>
      <c r="C622" s="26"/>
      <c r="D622" s="26"/>
      <c r="E622" s="26"/>
      <c r="F622" s="26"/>
      <c r="G622" s="26"/>
      <c r="H622" s="26"/>
    </row>
    <row r="623" spans="2:8" x14ac:dyDescent="0.2">
      <c r="B623" s="26"/>
      <c r="C623" s="26"/>
      <c r="D623" s="26"/>
      <c r="E623" s="26"/>
      <c r="F623" s="26"/>
      <c r="G623" s="26"/>
      <c r="H623" s="26"/>
    </row>
    <row r="624" spans="2:8" x14ac:dyDescent="0.2">
      <c r="B624" s="26"/>
      <c r="C624" s="26"/>
      <c r="D624" s="26"/>
      <c r="E624" s="26"/>
      <c r="F624" s="26"/>
      <c r="G624" s="26"/>
      <c r="H624" s="26"/>
    </row>
    <row r="625" spans="2:8" x14ac:dyDescent="0.2">
      <c r="B625" s="26"/>
      <c r="C625" s="26"/>
      <c r="D625" s="26"/>
      <c r="E625" s="26"/>
      <c r="F625" s="26"/>
      <c r="G625" s="26"/>
      <c r="H625" s="26"/>
    </row>
    <row r="626" spans="2:8" x14ac:dyDescent="0.2">
      <c r="B626" s="26"/>
      <c r="C626" s="26"/>
      <c r="D626" s="26"/>
      <c r="E626" s="26"/>
      <c r="F626" s="26"/>
      <c r="G626" s="26"/>
      <c r="H626" s="26"/>
    </row>
    <row r="627" spans="2:8" x14ac:dyDescent="0.2">
      <c r="B627" s="26"/>
      <c r="C627" s="26"/>
      <c r="D627" s="26"/>
      <c r="E627" s="26"/>
      <c r="F627" s="26"/>
      <c r="G627" s="26"/>
      <c r="H627" s="26"/>
    </row>
    <row r="628" spans="2:8" x14ac:dyDescent="0.2">
      <c r="B628" s="26"/>
      <c r="C628" s="26"/>
      <c r="D628" s="26"/>
      <c r="E628" s="26"/>
      <c r="F628" s="26"/>
      <c r="G628" s="26"/>
      <c r="H628" s="26"/>
    </row>
    <row r="629" spans="2:8" x14ac:dyDescent="0.2">
      <c r="B629" s="26"/>
      <c r="C629" s="26"/>
      <c r="D629" s="26"/>
      <c r="E629" s="26"/>
      <c r="F629" s="26"/>
      <c r="G629" s="26"/>
      <c r="H629" s="26"/>
    </row>
    <row r="630" spans="2:8" x14ac:dyDescent="0.2">
      <c r="B630" s="26"/>
      <c r="C630" s="26"/>
      <c r="D630" s="26"/>
      <c r="E630" s="26"/>
      <c r="F630" s="26"/>
      <c r="G630" s="26"/>
      <c r="H630" s="26"/>
    </row>
    <row r="631" spans="2:8" x14ac:dyDescent="0.2">
      <c r="B631" s="26"/>
      <c r="C631" s="26"/>
      <c r="D631" s="26"/>
      <c r="E631" s="26"/>
      <c r="F631" s="26"/>
      <c r="G631" s="26"/>
      <c r="H631" s="26"/>
    </row>
    <row r="632" spans="2:8" x14ac:dyDescent="0.2">
      <c r="B632" s="26"/>
      <c r="C632" s="26"/>
      <c r="D632" s="26"/>
      <c r="E632" s="26"/>
      <c r="F632" s="26"/>
      <c r="G632" s="26"/>
      <c r="H632" s="26"/>
    </row>
    <row r="633" spans="2:8" x14ac:dyDescent="0.2">
      <c r="B633" s="26"/>
      <c r="C633" s="26"/>
      <c r="D633" s="26"/>
      <c r="E633" s="26"/>
      <c r="F633" s="26"/>
      <c r="G633" s="26"/>
      <c r="H633" s="26"/>
    </row>
    <row r="634" spans="2:8" x14ac:dyDescent="0.2">
      <c r="B634" s="26"/>
      <c r="C634" s="26"/>
      <c r="D634" s="26"/>
      <c r="E634" s="26"/>
      <c r="F634" s="26"/>
      <c r="G634" s="26"/>
      <c r="H634" s="26"/>
    </row>
    <row r="635" spans="2:8" x14ac:dyDescent="0.2">
      <c r="B635" s="26"/>
      <c r="C635" s="26"/>
      <c r="D635" s="26"/>
      <c r="E635" s="26"/>
      <c r="F635" s="26"/>
      <c r="G635" s="26"/>
      <c r="H635" s="26"/>
    </row>
    <row r="636" spans="2:8" x14ac:dyDescent="0.2">
      <c r="B636" s="26"/>
      <c r="C636" s="26"/>
      <c r="D636" s="26"/>
      <c r="E636" s="26"/>
      <c r="F636" s="26"/>
      <c r="G636" s="26"/>
      <c r="H636" s="26"/>
    </row>
    <row r="637" spans="2:8" x14ac:dyDescent="0.2">
      <c r="B637" s="26"/>
      <c r="C637" s="26"/>
      <c r="D637" s="26"/>
      <c r="E637" s="26"/>
      <c r="F637" s="26"/>
      <c r="G637" s="26"/>
      <c r="H637" s="26"/>
    </row>
    <row r="638" spans="2:8" x14ac:dyDescent="0.2">
      <c r="B638" s="26"/>
      <c r="C638" s="26"/>
      <c r="D638" s="26"/>
      <c r="E638" s="26"/>
      <c r="F638" s="26"/>
      <c r="G638" s="26"/>
      <c r="H638" s="26"/>
    </row>
    <row r="639" spans="2:8" x14ac:dyDescent="0.2">
      <c r="B639" s="26"/>
      <c r="C639" s="26"/>
      <c r="D639" s="26"/>
      <c r="E639" s="26"/>
      <c r="F639" s="26"/>
      <c r="G639" s="26"/>
      <c r="H639" s="26"/>
    </row>
    <row r="640" spans="2:8" x14ac:dyDescent="0.2">
      <c r="B640" s="26"/>
      <c r="C640" s="26"/>
      <c r="D640" s="26"/>
      <c r="E640" s="26"/>
      <c r="F640" s="26"/>
      <c r="G640" s="26"/>
      <c r="H640" s="26"/>
    </row>
    <row r="641" spans="2:8" x14ac:dyDescent="0.2">
      <c r="B641" s="26"/>
      <c r="C641" s="26"/>
      <c r="D641" s="26"/>
      <c r="E641" s="26"/>
      <c r="F641" s="26"/>
      <c r="G641" s="26"/>
      <c r="H641" s="26"/>
    </row>
    <row r="642" spans="2:8" x14ac:dyDescent="0.2">
      <c r="B642" s="26"/>
      <c r="C642" s="26"/>
      <c r="D642" s="26"/>
      <c r="E642" s="26"/>
      <c r="F642" s="26"/>
      <c r="G642" s="26"/>
      <c r="H642" s="26"/>
    </row>
    <row r="643" spans="2:8" x14ac:dyDescent="0.2">
      <c r="B643" s="26"/>
      <c r="C643" s="26"/>
      <c r="D643" s="26"/>
      <c r="E643" s="26"/>
      <c r="F643" s="26"/>
      <c r="G643" s="26"/>
      <c r="H643" s="26"/>
    </row>
    <row r="644" spans="2:8" x14ac:dyDescent="0.2">
      <c r="B644" s="26"/>
      <c r="C644" s="26"/>
      <c r="D644" s="26"/>
      <c r="E644" s="26"/>
      <c r="F644" s="26"/>
      <c r="G644" s="26"/>
      <c r="H644" s="26"/>
    </row>
    <row r="645" spans="2:8" x14ac:dyDescent="0.2">
      <c r="B645" s="26"/>
      <c r="C645" s="26"/>
      <c r="D645" s="26"/>
      <c r="E645" s="26"/>
      <c r="F645" s="26"/>
      <c r="G645" s="26"/>
      <c r="H645" s="26"/>
    </row>
    <row r="646" spans="2:8" x14ac:dyDescent="0.2">
      <c r="B646" s="26"/>
      <c r="C646" s="26"/>
      <c r="D646" s="26"/>
      <c r="E646" s="26"/>
      <c r="F646" s="26"/>
      <c r="G646" s="26"/>
      <c r="H646" s="26"/>
    </row>
    <row r="647" spans="2:8" x14ac:dyDescent="0.2">
      <c r="B647" s="26"/>
      <c r="C647" s="26"/>
      <c r="D647" s="26"/>
      <c r="E647" s="26"/>
      <c r="F647" s="26"/>
      <c r="G647" s="26"/>
      <c r="H647" s="26"/>
    </row>
    <row r="648" spans="2:8" x14ac:dyDescent="0.2">
      <c r="B648" s="26"/>
      <c r="C648" s="26"/>
      <c r="D648" s="26"/>
      <c r="E648" s="26"/>
      <c r="F648" s="26"/>
      <c r="G648" s="26"/>
      <c r="H648" s="26"/>
    </row>
    <row r="649" spans="2:8" x14ac:dyDescent="0.2">
      <c r="B649" s="26"/>
      <c r="C649" s="26"/>
      <c r="D649" s="26"/>
      <c r="E649" s="26"/>
      <c r="F649" s="26"/>
      <c r="G649" s="26"/>
      <c r="H649" s="26"/>
    </row>
    <row r="650" spans="2:8" x14ac:dyDescent="0.2">
      <c r="B650" s="26"/>
      <c r="C650" s="26"/>
      <c r="D650" s="26"/>
      <c r="E650" s="26"/>
      <c r="F650" s="26"/>
      <c r="G650" s="26"/>
      <c r="H650" s="26"/>
    </row>
    <row r="651" spans="2:8" x14ac:dyDescent="0.2">
      <c r="B651" s="26"/>
      <c r="C651" s="26"/>
      <c r="D651" s="26"/>
      <c r="E651" s="26"/>
      <c r="F651" s="26"/>
      <c r="G651" s="26"/>
      <c r="H651" s="26"/>
    </row>
    <row r="652" spans="2:8" x14ac:dyDescent="0.2">
      <c r="B652" s="26"/>
      <c r="C652" s="26"/>
      <c r="D652" s="26"/>
      <c r="E652" s="26"/>
      <c r="F652" s="26"/>
      <c r="G652" s="26"/>
      <c r="H652" s="26"/>
    </row>
    <row r="653" spans="2:8" x14ac:dyDescent="0.2">
      <c r="B653" s="26"/>
      <c r="C653" s="26"/>
      <c r="D653" s="26"/>
      <c r="E653" s="26"/>
      <c r="F653" s="26"/>
      <c r="G653" s="26"/>
      <c r="H653" s="26"/>
    </row>
    <row r="654" spans="2:8" x14ac:dyDescent="0.2">
      <c r="B654" s="26"/>
      <c r="C654" s="26"/>
      <c r="D654" s="26"/>
      <c r="E654" s="26"/>
      <c r="F654" s="26"/>
      <c r="G654" s="26"/>
      <c r="H654" s="26"/>
    </row>
  </sheetData>
  <sheetProtection formatCells="0" formatColumns="0" formatRows="0" insertColumns="0" insertRows="0" insertHyperlinks="0" deleteColumns="0" deleteRows="0" sort="0" autoFilter="0" pivotTables="0"/>
  <mergeCells count="11">
    <mergeCell ref="D6:D7"/>
    <mergeCell ref="B6:B7"/>
    <mergeCell ref="G8:I8"/>
    <mergeCell ref="A3:I3"/>
    <mergeCell ref="A4:I4"/>
    <mergeCell ref="A6:A8"/>
    <mergeCell ref="E6:E7"/>
    <mergeCell ref="F6:F7"/>
    <mergeCell ref="G6:I6"/>
    <mergeCell ref="B8:F8"/>
    <mergeCell ref="C6:C7"/>
  </mergeCells>
  <phoneticPr fontId="3" type="noConversion"/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1"/>
  <headerFooter alignWithMargins="0">
    <oddHeader>&amp;C&amp;"Arial Narrow Mäori,Regular"&amp;7T O U R I S M   S A T E L L I T E   A C C O U N T   2 0 1 7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38"/>
  <sheetViews>
    <sheetView showGridLines="0" zoomScaleNormal="100" workbookViewId="0"/>
  </sheetViews>
  <sheetFormatPr defaultColWidth="9.140625" defaultRowHeight="12.75" x14ac:dyDescent="0.2"/>
  <cols>
    <col min="1" max="1" width="38.5703125" style="45" customWidth="1"/>
    <col min="2" max="5" width="9.85546875" style="45" customWidth="1"/>
    <col min="6" max="8" width="6.5703125" style="45" customWidth="1"/>
    <col min="9" max="9" width="11.140625" style="45" bestFit="1" customWidth="1"/>
    <col min="10" max="16384" width="9.140625" style="45"/>
  </cols>
  <sheetData>
    <row r="1" spans="1:12" x14ac:dyDescent="0.2">
      <c r="A1" s="17" t="s">
        <v>190</v>
      </c>
      <c r="B1" s="76"/>
      <c r="C1" s="76"/>
      <c r="D1" s="76"/>
      <c r="E1" s="76"/>
      <c r="F1" s="76"/>
      <c r="G1" s="64"/>
      <c r="H1" s="64"/>
    </row>
    <row r="2" spans="1:12" ht="12.75" customHeight="1" x14ac:dyDescent="0.25">
      <c r="A2" s="77"/>
      <c r="B2" s="65"/>
      <c r="C2" s="65"/>
      <c r="D2" s="65"/>
      <c r="E2" s="65"/>
      <c r="F2" s="65"/>
      <c r="G2" s="65"/>
      <c r="H2" s="65"/>
    </row>
    <row r="3" spans="1:12" ht="15" customHeight="1" x14ac:dyDescent="0.25">
      <c r="A3" s="77" t="s">
        <v>161</v>
      </c>
      <c r="B3" s="65"/>
      <c r="C3" s="65"/>
      <c r="D3" s="65"/>
      <c r="E3" s="65"/>
      <c r="F3" s="65"/>
      <c r="G3" s="65"/>
      <c r="H3" s="65"/>
    </row>
    <row r="4" spans="1:12" ht="15" customHeight="1" x14ac:dyDescent="0.2">
      <c r="A4" s="78" t="s">
        <v>302</v>
      </c>
      <c r="B4" s="79"/>
      <c r="C4" s="79"/>
      <c r="D4" s="79"/>
      <c r="E4" s="79"/>
      <c r="F4" s="79"/>
      <c r="G4" s="79"/>
      <c r="H4" s="79"/>
    </row>
    <row r="5" spans="1:12" s="351" customFormat="1" ht="15" customHeight="1" x14ac:dyDescent="0.2">
      <c r="A5" s="79"/>
      <c r="B5" s="79"/>
      <c r="C5" s="79"/>
      <c r="D5" s="79"/>
      <c r="E5" s="79"/>
      <c r="F5" s="79"/>
      <c r="G5" s="79"/>
      <c r="H5" s="79"/>
    </row>
    <row r="6" spans="1:12" x14ac:dyDescent="0.2">
      <c r="A6" s="739"/>
      <c r="B6" s="726" t="s">
        <v>1</v>
      </c>
      <c r="C6" s="727"/>
      <c r="D6" s="727"/>
      <c r="E6" s="727"/>
      <c r="F6" s="727"/>
      <c r="G6" s="727"/>
      <c r="H6" s="727"/>
    </row>
    <row r="7" spans="1:12" ht="12.75" customHeight="1" x14ac:dyDescent="0.2">
      <c r="A7" s="744"/>
      <c r="B7" s="80">
        <v>2015</v>
      </c>
      <c r="C7" s="80">
        <v>2016</v>
      </c>
      <c r="D7" s="80">
        <v>2017</v>
      </c>
      <c r="E7" s="80" t="s">
        <v>296</v>
      </c>
      <c r="F7" s="80">
        <v>2016</v>
      </c>
      <c r="G7" s="81">
        <v>2017</v>
      </c>
      <c r="H7" s="80" t="s">
        <v>296</v>
      </c>
    </row>
    <row r="8" spans="1:12" ht="12.6" customHeight="1" x14ac:dyDescent="0.2">
      <c r="A8" s="745"/>
      <c r="B8" s="726" t="s">
        <v>24</v>
      </c>
      <c r="C8" s="727"/>
      <c r="D8" s="727"/>
      <c r="E8" s="727"/>
      <c r="F8" s="746" t="s">
        <v>8</v>
      </c>
      <c r="G8" s="747"/>
      <c r="H8" s="747"/>
    </row>
    <row r="9" spans="1:12" s="176" customFormat="1" ht="6.75" customHeight="1" x14ac:dyDescent="0.2">
      <c r="A9" s="177"/>
      <c r="B9" s="178"/>
      <c r="C9" s="178"/>
      <c r="D9" s="178"/>
      <c r="E9" s="178"/>
      <c r="F9" s="179"/>
      <c r="G9" s="179"/>
    </row>
    <row r="10" spans="1:12" x14ac:dyDescent="0.2">
      <c r="A10" s="83" t="s">
        <v>73</v>
      </c>
      <c r="B10" s="69"/>
      <c r="C10" s="69"/>
      <c r="D10" s="69"/>
      <c r="E10" s="69"/>
      <c r="F10" s="69"/>
      <c r="G10" s="69"/>
      <c r="H10" s="68"/>
    </row>
    <row r="11" spans="1:12" x14ac:dyDescent="0.2">
      <c r="A11" s="84" t="s">
        <v>117</v>
      </c>
      <c r="B11" s="1">
        <v>2038338</v>
      </c>
      <c r="C11" s="1">
        <v>2098926</v>
      </c>
      <c r="D11" s="1">
        <v>2173014</v>
      </c>
      <c r="E11" s="1">
        <v>2224017</v>
      </c>
      <c r="F11" s="321">
        <v>3</v>
      </c>
      <c r="G11" s="321">
        <v>3.5</v>
      </c>
      <c r="H11" s="321">
        <v>2.2999999999999998</v>
      </c>
    </row>
    <row r="12" spans="1:12" x14ac:dyDescent="0.2">
      <c r="A12" s="84" t="s">
        <v>116</v>
      </c>
      <c r="B12" s="1">
        <v>416301</v>
      </c>
      <c r="C12" s="1">
        <v>421356</v>
      </c>
      <c r="D12" s="1">
        <v>428868</v>
      </c>
      <c r="E12" s="1">
        <v>472251</v>
      </c>
      <c r="F12" s="321">
        <v>1.2</v>
      </c>
      <c r="G12" s="321">
        <v>1.8</v>
      </c>
      <c r="H12" s="321">
        <v>10.1</v>
      </c>
    </row>
    <row r="13" spans="1:12" s="3" customFormat="1" ht="7.5" customHeight="1" x14ac:dyDescent="0.2">
      <c r="A13" s="11"/>
      <c r="B13" s="322"/>
      <c r="C13" s="322"/>
      <c r="D13" s="322"/>
      <c r="E13" s="322"/>
      <c r="F13" s="323"/>
      <c r="G13" s="324"/>
      <c r="H13" s="325"/>
    </row>
    <row r="14" spans="1:12" x14ac:dyDescent="0.2">
      <c r="A14" s="83" t="s">
        <v>126</v>
      </c>
      <c r="B14" s="85">
        <v>2454636</v>
      </c>
      <c r="C14" s="85">
        <v>2520282</v>
      </c>
      <c r="D14" s="85">
        <v>2601882</v>
      </c>
      <c r="E14" s="85">
        <v>2696268</v>
      </c>
      <c r="F14" s="326">
        <v>2.7</v>
      </c>
      <c r="G14" s="326">
        <v>3.2</v>
      </c>
      <c r="H14" s="326">
        <v>3.6</v>
      </c>
      <c r="I14" s="86"/>
      <c r="J14" s="276"/>
      <c r="K14" s="564"/>
      <c r="L14" s="276"/>
    </row>
    <row r="15" spans="1:12" x14ac:dyDescent="0.2">
      <c r="A15" s="87"/>
      <c r="B15" s="1"/>
      <c r="C15" s="1"/>
      <c r="D15" s="1"/>
      <c r="E15" s="1"/>
      <c r="F15" s="292"/>
      <c r="G15" s="292"/>
      <c r="H15" s="292"/>
      <c r="I15" s="86"/>
      <c r="J15" s="276"/>
      <c r="K15" s="564"/>
      <c r="L15" s="276"/>
    </row>
    <row r="16" spans="1:12" x14ac:dyDescent="0.2">
      <c r="A16" s="70" t="s">
        <v>74</v>
      </c>
      <c r="B16" s="1"/>
      <c r="C16" s="1"/>
      <c r="D16" s="1"/>
      <c r="E16" s="1"/>
      <c r="F16" s="292"/>
      <c r="G16" s="292"/>
      <c r="H16" s="292"/>
      <c r="I16" s="86"/>
      <c r="J16" s="276"/>
      <c r="K16" s="564"/>
      <c r="L16" s="276"/>
    </row>
    <row r="17" spans="1:12" x14ac:dyDescent="0.2">
      <c r="A17" s="84" t="s">
        <v>123</v>
      </c>
      <c r="B17" s="1">
        <v>168621</v>
      </c>
      <c r="C17" s="1">
        <v>184812</v>
      </c>
      <c r="D17" s="1">
        <v>184803</v>
      </c>
      <c r="E17" s="1">
        <v>186618</v>
      </c>
      <c r="F17" s="321">
        <v>9.6</v>
      </c>
      <c r="G17" s="327">
        <v>0</v>
      </c>
      <c r="H17" s="321">
        <v>1</v>
      </c>
      <c r="I17" s="86"/>
      <c r="J17" s="276"/>
      <c r="K17" s="564"/>
      <c r="L17" s="276"/>
    </row>
    <row r="18" spans="1:12" x14ac:dyDescent="0.2">
      <c r="A18" s="84" t="s">
        <v>124</v>
      </c>
      <c r="B18" s="1">
        <v>24483</v>
      </c>
      <c r="C18" s="1">
        <v>26424</v>
      </c>
      <c r="D18" s="1">
        <v>25806</v>
      </c>
      <c r="E18" s="1">
        <v>29394</v>
      </c>
      <c r="F18" s="321">
        <v>7.9</v>
      </c>
      <c r="G18" s="327">
        <v>-2.2999999999999998</v>
      </c>
      <c r="H18" s="321">
        <v>13.9</v>
      </c>
      <c r="I18" s="86"/>
      <c r="J18" s="276"/>
      <c r="K18" s="564"/>
      <c r="L18" s="276"/>
    </row>
    <row r="19" spans="1:12" s="3" customFormat="1" ht="7.5" customHeight="1" x14ac:dyDescent="0.2">
      <c r="A19" s="11"/>
      <c r="B19" s="322"/>
      <c r="C19" s="322"/>
      <c r="D19" s="322"/>
      <c r="E19" s="322"/>
      <c r="F19" s="323"/>
      <c r="G19" s="324"/>
      <c r="H19" s="325"/>
      <c r="I19" s="86"/>
      <c r="J19" s="276"/>
      <c r="K19" s="564"/>
      <c r="L19" s="276"/>
    </row>
    <row r="20" spans="1:12" x14ac:dyDescent="0.2">
      <c r="A20" s="83" t="s">
        <v>128</v>
      </c>
      <c r="B20" s="85">
        <v>193110</v>
      </c>
      <c r="C20" s="85">
        <v>211242</v>
      </c>
      <c r="D20" s="85">
        <v>210606</v>
      </c>
      <c r="E20" s="85">
        <v>216012</v>
      </c>
      <c r="F20" s="326">
        <v>9.4</v>
      </c>
      <c r="G20" s="575">
        <v>-0.3</v>
      </c>
      <c r="H20" s="326">
        <v>2.6</v>
      </c>
      <c r="I20" s="86"/>
      <c r="J20" s="276"/>
      <c r="L20" s="276"/>
    </row>
    <row r="21" spans="1:12" s="351" customFormat="1" ht="8.1" customHeight="1" x14ac:dyDescent="0.2">
      <c r="A21" s="83"/>
      <c r="B21" s="85"/>
      <c r="C21" s="85"/>
      <c r="D21" s="85"/>
      <c r="E21" s="85"/>
      <c r="F21" s="326"/>
      <c r="G21" s="326"/>
      <c r="H21" s="326"/>
      <c r="I21" s="86"/>
    </row>
    <row r="22" spans="1:12" x14ac:dyDescent="0.2">
      <c r="A22" s="722" t="s">
        <v>4</v>
      </c>
      <c r="B22" s="722"/>
      <c r="C22" s="722"/>
      <c r="D22" s="722"/>
      <c r="E22" s="722"/>
      <c r="F22" s="722"/>
      <c r="G22" s="722"/>
      <c r="H22" s="722"/>
      <c r="I22" s="72"/>
    </row>
    <row r="23" spans="1:12" s="351" customFormat="1" ht="8.1" customHeight="1" x14ac:dyDescent="0.2">
      <c r="A23" s="72"/>
      <c r="B23" s="72"/>
      <c r="C23" s="72"/>
      <c r="D23" s="72"/>
      <c r="E23" s="72"/>
      <c r="F23" s="72"/>
      <c r="G23" s="72"/>
      <c r="H23" s="72"/>
      <c r="I23" s="72"/>
    </row>
    <row r="24" spans="1:12" x14ac:dyDescent="0.2">
      <c r="A24" s="89" t="s">
        <v>125</v>
      </c>
      <c r="B24" s="90"/>
      <c r="C24" s="90"/>
      <c r="D24" s="90"/>
      <c r="E24" s="90"/>
      <c r="F24" s="69"/>
      <c r="G24" s="69"/>
      <c r="H24" s="68"/>
      <c r="I24" s="72"/>
    </row>
    <row r="25" spans="1:12" x14ac:dyDescent="0.2">
      <c r="A25" s="89" t="s">
        <v>115</v>
      </c>
      <c r="B25" s="90"/>
      <c r="C25" s="90"/>
      <c r="D25" s="90"/>
      <c r="E25" s="90"/>
      <c r="F25" s="69"/>
      <c r="G25" s="69"/>
      <c r="H25" s="68"/>
      <c r="I25" s="72"/>
    </row>
    <row r="26" spans="1:12" x14ac:dyDescent="0.2">
      <c r="A26" s="91" t="s">
        <v>121</v>
      </c>
      <c r="B26" s="328">
        <v>7.9</v>
      </c>
      <c r="C26" s="328">
        <v>8.4</v>
      </c>
      <c r="D26" s="328">
        <v>8.1</v>
      </c>
      <c r="E26" s="328">
        <v>8</v>
      </c>
      <c r="F26" s="92" t="s">
        <v>79</v>
      </c>
      <c r="G26" s="92" t="s">
        <v>79</v>
      </c>
      <c r="H26" s="92" t="s">
        <v>79</v>
      </c>
      <c r="I26" s="86"/>
    </row>
    <row r="27" spans="1:12" ht="3" customHeight="1" x14ac:dyDescent="0.2">
      <c r="A27" s="68"/>
      <c r="B27" s="93"/>
      <c r="C27" s="93"/>
      <c r="D27" s="93"/>
      <c r="E27" s="93"/>
      <c r="F27" s="68"/>
      <c r="G27" s="68"/>
      <c r="H27" s="68"/>
      <c r="I27" s="72"/>
    </row>
    <row r="28" spans="1:12" ht="12.75" customHeight="1" x14ac:dyDescent="0.2">
      <c r="A28" s="75" t="s">
        <v>139</v>
      </c>
      <c r="I28" s="72"/>
    </row>
    <row r="29" spans="1:12" s="12" customFormat="1" ht="12.75" customHeight="1" x14ac:dyDescent="0.2">
      <c r="A29" s="94" t="s">
        <v>140</v>
      </c>
      <c r="I29" s="72"/>
    </row>
    <row r="30" spans="1:12" ht="12.75" customHeight="1" x14ac:dyDescent="0.2">
      <c r="A30" s="95" t="s">
        <v>141</v>
      </c>
      <c r="B30" s="12"/>
      <c r="C30" s="12"/>
      <c r="I30" s="72"/>
    </row>
    <row r="31" spans="1:12" s="98" customFormat="1" ht="5.45" customHeight="1" x14ac:dyDescent="0.2">
      <c r="A31" s="97"/>
      <c r="B31" s="88"/>
      <c r="C31" s="88"/>
      <c r="D31" s="88"/>
      <c r="E31" s="88"/>
    </row>
    <row r="32" spans="1:12" s="22" customFormat="1" ht="12.75" customHeight="1" x14ac:dyDescent="0.2">
      <c r="A32" s="52" t="s">
        <v>298</v>
      </c>
      <c r="B32" s="50"/>
      <c r="C32" s="51"/>
      <c r="D32" s="51"/>
      <c r="E32" s="44"/>
      <c r="F32" s="44"/>
      <c r="G32" s="44"/>
    </row>
    <row r="33" spans="1:9" s="98" customFormat="1" ht="5.45" customHeight="1" x14ac:dyDescent="0.2">
      <c r="A33" s="97"/>
      <c r="B33" s="88"/>
      <c r="C33" s="88"/>
      <c r="D33" s="88"/>
      <c r="E33" s="88"/>
    </row>
    <row r="34" spans="1:9" x14ac:dyDescent="0.2">
      <c r="A34" s="53" t="s">
        <v>159</v>
      </c>
      <c r="I34" s="72"/>
    </row>
    <row r="35" spans="1:9" s="96" customFormat="1" x14ac:dyDescent="0.2">
      <c r="A35" s="44" t="s">
        <v>78</v>
      </c>
      <c r="B35" s="88"/>
      <c r="C35" s="88"/>
      <c r="D35" s="88"/>
      <c r="E35" s="88"/>
    </row>
    <row r="36" spans="1:9" x14ac:dyDescent="0.2">
      <c r="A36" s="50" t="s">
        <v>162</v>
      </c>
    </row>
    <row r="37" spans="1:9" s="98" customFormat="1" ht="5.45" customHeight="1" x14ac:dyDescent="0.2">
      <c r="A37" s="97"/>
      <c r="B37" s="88"/>
      <c r="C37" s="88"/>
      <c r="D37" s="88"/>
      <c r="E37" s="88"/>
    </row>
    <row r="38" spans="1:9" x14ac:dyDescent="0.2">
      <c r="A38" s="50" t="s">
        <v>252</v>
      </c>
    </row>
  </sheetData>
  <mergeCells count="5">
    <mergeCell ref="A6:A8"/>
    <mergeCell ref="A22:H22"/>
    <mergeCell ref="B8:E8"/>
    <mergeCell ref="B6:H6"/>
    <mergeCell ref="F8:H8"/>
  </mergeCells>
  <phoneticPr fontId="3" type="noConversion"/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1"/>
  <headerFooter alignWithMargins="0">
    <oddHeader>&amp;C&amp;"Arial Narrow Mäori,Regular"&amp;7T O U R I S M   S A T E L L I T E   A C C O U N T   2 0 1 7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52"/>
  <sheetViews>
    <sheetView zoomScaleNormal="100" workbookViewId="0"/>
  </sheetViews>
  <sheetFormatPr defaultColWidth="9.140625" defaultRowHeight="12.75" x14ac:dyDescent="0.2"/>
  <cols>
    <col min="1" max="1" width="44.7109375" style="365" customWidth="1"/>
    <col min="2" max="6" width="10.140625" style="365" customWidth="1"/>
    <col min="7" max="7" width="11.42578125" style="365" customWidth="1"/>
    <col min="8" max="16384" width="9.140625" style="365"/>
  </cols>
  <sheetData>
    <row r="1" spans="1:8" x14ac:dyDescent="0.2">
      <c r="A1" s="553" t="s">
        <v>191</v>
      </c>
      <c r="B1" s="554"/>
      <c r="C1" s="554"/>
      <c r="D1" s="554"/>
      <c r="E1" s="554"/>
      <c r="F1" s="555"/>
    </row>
    <row r="2" spans="1:8" s="367" customFormat="1" ht="12.75" customHeight="1" x14ac:dyDescent="0.25">
      <c r="A2" s="366"/>
      <c r="B2" s="366"/>
      <c r="C2" s="366"/>
      <c r="D2" s="366"/>
      <c r="E2" s="366"/>
      <c r="F2" s="366"/>
    </row>
    <row r="3" spans="1:8" s="367" customFormat="1" ht="34.5" customHeight="1" x14ac:dyDescent="0.25">
      <c r="A3" s="756" t="s">
        <v>264</v>
      </c>
      <c r="B3" s="757"/>
      <c r="C3" s="757"/>
      <c r="D3" s="757"/>
      <c r="E3" s="757"/>
      <c r="F3" s="757"/>
    </row>
    <row r="4" spans="1:8" s="367" customFormat="1" ht="15" customHeight="1" x14ac:dyDescent="0.2">
      <c r="A4" s="755" t="s">
        <v>304</v>
      </c>
      <c r="B4" s="755"/>
      <c r="C4" s="755"/>
      <c r="D4" s="755"/>
      <c r="E4" s="755"/>
      <c r="F4" s="755"/>
    </row>
    <row r="5" spans="1:8" s="367" customFormat="1" ht="15" customHeight="1" x14ac:dyDescent="0.2">
      <c r="A5" s="395"/>
      <c r="B5" s="395"/>
      <c r="C5" s="395"/>
      <c r="D5" s="395"/>
      <c r="E5" s="395"/>
      <c r="F5" s="395"/>
    </row>
    <row r="6" spans="1:8" ht="13.5" customHeight="1" x14ac:dyDescent="0.2">
      <c r="A6" s="748" t="s">
        <v>60</v>
      </c>
      <c r="B6" s="751" t="s">
        <v>1</v>
      </c>
      <c r="C6" s="752"/>
      <c r="D6" s="752"/>
      <c r="E6" s="752"/>
      <c r="F6" s="752"/>
    </row>
    <row r="7" spans="1:8" ht="12.75" customHeight="1" x14ac:dyDescent="0.2">
      <c r="A7" s="749"/>
      <c r="B7" s="368">
        <v>2013</v>
      </c>
      <c r="C7" s="368">
        <v>2014</v>
      </c>
      <c r="D7" s="368">
        <v>2015</v>
      </c>
      <c r="E7" s="368">
        <v>2016</v>
      </c>
      <c r="F7" s="369">
        <v>2017</v>
      </c>
    </row>
    <row r="8" spans="1:8" x14ac:dyDescent="0.2">
      <c r="A8" s="750"/>
      <c r="B8" s="753" t="s">
        <v>4</v>
      </c>
      <c r="C8" s="754"/>
      <c r="D8" s="754"/>
      <c r="E8" s="754"/>
      <c r="F8" s="754"/>
    </row>
    <row r="9" spans="1:8" s="451" customFormat="1" ht="6.75" customHeight="1" x14ac:dyDescent="0.2">
      <c r="A9" s="448"/>
      <c r="B9" s="449"/>
      <c r="C9" s="449"/>
      <c r="D9" s="449"/>
      <c r="E9" s="449"/>
      <c r="F9" s="450"/>
      <c r="G9" s="450"/>
    </row>
    <row r="10" spans="1:8" x14ac:dyDescent="0.2">
      <c r="A10" s="370" t="s">
        <v>44</v>
      </c>
      <c r="B10" s="371"/>
      <c r="C10" s="372"/>
      <c r="D10" s="372"/>
      <c r="E10" s="373"/>
    </row>
    <row r="11" spans="1:8" x14ac:dyDescent="0.2">
      <c r="A11" s="374" t="s">
        <v>82</v>
      </c>
      <c r="B11" s="539">
        <v>20.9</v>
      </c>
      <c r="C11" s="539">
        <v>22.4</v>
      </c>
      <c r="D11" s="539">
        <v>22.6</v>
      </c>
      <c r="E11" s="541">
        <v>23.2</v>
      </c>
      <c r="F11" s="541">
        <v>23.2</v>
      </c>
      <c r="G11" s="375"/>
      <c r="H11" s="375"/>
    </row>
    <row r="12" spans="1:8" x14ac:dyDescent="0.2">
      <c r="A12" s="374" t="s">
        <v>142</v>
      </c>
      <c r="B12" s="539">
        <v>14.3</v>
      </c>
      <c r="C12" s="539">
        <v>14.3</v>
      </c>
      <c r="D12" s="539">
        <v>14.3</v>
      </c>
      <c r="E12" s="541">
        <v>14.2</v>
      </c>
      <c r="F12" s="541">
        <v>14.7</v>
      </c>
      <c r="G12" s="375"/>
      <c r="H12" s="375"/>
    </row>
    <row r="13" spans="1:8" x14ac:dyDescent="0.2">
      <c r="A13" s="376" t="s">
        <v>160</v>
      </c>
      <c r="B13" s="539">
        <v>14.4</v>
      </c>
      <c r="C13" s="539">
        <v>12.7</v>
      </c>
      <c r="D13" s="539">
        <v>15.4</v>
      </c>
      <c r="E13" s="541">
        <v>15.9</v>
      </c>
      <c r="F13" s="541">
        <v>16.3</v>
      </c>
      <c r="G13" s="375"/>
      <c r="H13" s="375"/>
    </row>
    <row r="14" spans="1:8" x14ac:dyDescent="0.2">
      <c r="A14" s="377" t="s">
        <v>108</v>
      </c>
      <c r="B14" s="539">
        <v>11.8</v>
      </c>
      <c r="C14" s="539">
        <v>11.7</v>
      </c>
      <c r="D14" s="539">
        <v>15.3</v>
      </c>
      <c r="E14" s="541">
        <v>20.5</v>
      </c>
      <c r="F14" s="541">
        <v>19.3</v>
      </c>
      <c r="G14" s="375"/>
      <c r="H14" s="375"/>
    </row>
    <row r="15" spans="1:8" x14ac:dyDescent="0.2">
      <c r="A15" s="377" t="s">
        <v>107</v>
      </c>
      <c r="B15" s="539">
        <v>19</v>
      </c>
      <c r="C15" s="539">
        <v>21.6</v>
      </c>
      <c r="D15" s="539">
        <v>19.899999999999999</v>
      </c>
      <c r="E15" s="541">
        <v>22</v>
      </c>
      <c r="F15" s="541">
        <v>24.2</v>
      </c>
      <c r="G15" s="375"/>
      <c r="H15" s="375"/>
    </row>
    <row r="16" spans="1:8" x14ac:dyDescent="0.2">
      <c r="A16" s="377" t="s">
        <v>97</v>
      </c>
      <c r="B16" s="539">
        <v>40.299999999999997</v>
      </c>
      <c r="C16" s="539">
        <v>41.4</v>
      </c>
      <c r="D16" s="539">
        <v>41.1</v>
      </c>
      <c r="E16" s="541">
        <v>43.6</v>
      </c>
      <c r="F16" s="541">
        <v>45.3</v>
      </c>
      <c r="G16" s="375"/>
      <c r="H16" s="375"/>
    </row>
    <row r="17" spans="1:8" x14ac:dyDescent="0.2">
      <c r="A17" s="377" t="s">
        <v>98</v>
      </c>
      <c r="B17" s="539">
        <v>22.4</v>
      </c>
      <c r="C17" s="539">
        <v>21.5</v>
      </c>
      <c r="D17" s="539">
        <v>22.3</v>
      </c>
      <c r="E17" s="541">
        <v>21.6</v>
      </c>
      <c r="F17" s="541">
        <v>21.3</v>
      </c>
      <c r="G17" s="375"/>
      <c r="H17" s="375"/>
    </row>
    <row r="18" spans="1:8" x14ac:dyDescent="0.2">
      <c r="A18" s="378"/>
      <c r="B18" s="539"/>
      <c r="C18" s="539"/>
      <c r="D18" s="539"/>
      <c r="E18" s="541"/>
      <c r="F18" s="541"/>
      <c r="G18" s="375"/>
      <c r="H18" s="375"/>
    </row>
    <row r="19" spans="1:8" x14ac:dyDescent="0.2">
      <c r="A19" s="379" t="s">
        <v>61</v>
      </c>
      <c r="B19" s="540">
        <v>17.5</v>
      </c>
      <c r="C19" s="540">
        <v>18.100000000000001</v>
      </c>
      <c r="D19" s="540">
        <v>19.2</v>
      </c>
      <c r="E19" s="542">
        <v>21.3</v>
      </c>
      <c r="F19" s="542">
        <v>21.5</v>
      </c>
      <c r="G19" s="375"/>
      <c r="H19" s="375"/>
    </row>
    <row r="20" spans="1:8" x14ac:dyDescent="0.2">
      <c r="A20" s="380"/>
      <c r="B20" s="539"/>
      <c r="C20" s="539"/>
      <c r="D20" s="539"/>
      <c r="E20" s="541"/>
      <c r="F20" s="541"/>
      <c r="G20" s="375"/>
      <c r="H20" s="375"/>
    </row>
    <row r="21" spans="1:8" x14ac:dyDescent="0.2">
      <c r="A21" s="380" t="s">
        <v>81</v>
      </c>
      <c r="B21" s="539"/>
      <c r="C21" s="539"/>
      <c r="D21" s="539"/>
      <c r="E21" s="541"/>
      <c r="F21" s="541"/>
      <c r="G21" s="375"/>
      <c r="H21" s="375"/>
    </row>
    <row r="22" spans="1:8" x14ac:dyDescent="0.2">
      <c r="A22" s="378" t="s">
        <v>62</v>
      </c>
      <c r="B22" s="539">
        <v>22.1</v>
      </c>
      <c r="C22" s="539">
        <v>22.8</v>
      </c>
      <c r="D22" s="539">
        <v>22.3</v>
      </c>
      <c r="E22" s="541">
        <v>22.2</v>
      </c>
      <c r="F22" s="541">
        <v>24.6</v>
      </c>
      <c r="G22" s="375"/>
      <c r="H22" s="375"/>
    </row>
    <row r="23" spans="1:8" x14ac:dyDescent="0.2">
      <c r="A23" s="378" t="s">
        <v>99</v>
      </c>
      <c r="B23" s="539">
        <v>15.4</v>
      </c>
      <c r="C23" s="539">
        <v>16</v>
      </c>
      <c r="D23" s="539">
        <v>16.7</v>
      </c>
      <c r="E23" s="541">
        <v>16.899999999999999</v>
      </c>
      <c r="F23" s="541">
        <v>16.600000000000001</v>
      </c>
      <c r="G23" s="375"/>
      <c r="H23" s="375"/>
    </row>
    <row r="24" spans="1:8" x14ac:dyDescent="0.2">
      <c r="A24" s="378"/>
      <c r="B24" s="539"/>
      <c r="C24" s="539"/>
      <c r="D24" s="539"/>
      <c r="E24" s="541"/>
      <c r="F24" s="541"/>
      <c r="G24" s="375"/>
      <c r="H24" s="375"/>
    </row>
    <row r="25" spans="1:8" x14ac:dyDescent="0.2">
      <c r="A25" s="381" t="s">
        <v>63</v>
      </c>
      <c r="B25" s="540">
        <v>22.3</v>
      </c>
      <c r="C25" s="540">
        <v>22.6</v>
      </c>
      <c r="D25" s="540">
        <v>25.9</v>
      </c>
      <c r="E25" s="542">
        <v>26.8</v>
      </c>
      <c r="F25" s="542">
        <v>25.3</v>
      </c>
      <c r="G25" s="375"/>
      <c r="H25" s="375"/>
    </row>
    <row r="26" spans="1:8" x14ac:dyDescent="0.2">
      <c r="A26" s="381"/>
      <c r="B26" s="539"/>
      <c r="C26" s="539"/>
      <c r="D26" s="539"/>
      <c r="E26" s="541"/>
      <c r="F26" s="541"/>
      <c r="G26" s="375"/>
      <c r="H26" s="375"/>
    </row>
    <row r="27" spans="1:8" x14ac:dyDescent="0.2">
      <c r="A27" s="382" t="s">
        <v>110</v>
      </c>
      <c r="B27" s="552">
        <v>19.3</v>
      </c>
      <c r="C27" s="552">
        <v>19.8</v>
      </c>
      <c r="D27" s="552">
        <v>21.4</v>
      </c>
      <c r="E27" s="551">
        <v>22.9</v>
      </c>
      <c r="F27" s="551">
        <v>22.8</v>
      </c>
      <c r="G27" s="375"/>
      <c r="H27" s="375"/>
    </row>
    <row r="28" spans="1:8" ht="3" customHeight="1" x14ac:dyDescent="0.2">
      <c r="A28" s="383"/>
      <c r="B28" s="383"/>
      <c r="C28" s="383"/>
      <c r="D28" s="383"/>
      <c r="E28" s="383"/>
      <c r="F28" s="383"/>
    </row>
    <row r="29" spans="1:8" ht="12.75" customHeight="1" x14ac:dyDescent="0.2">
      <c r="A29" s="385" t="s">
        <v>262</v>
      </c>
      <c r="B29" s="384"/>
      <c r="C29" s="384"/>
      <c r="D29" s="384"/>
      <c r="E29" s="384"/>
      <c r="F29" s="384"/>
    </row>
    <row r="30" spans="1:8" ht="12.75" customHeight="1" x14ac:dyDescent="0.2">
      <c r="A30" s="385" t="s">
        <v>263</v>
      </c>
      <c r="B30" s="384"/>
      <c r="C30" s="384"/>
      <c r="D30" s="384"/>
      <c r="E30" s="384"/>
      <c r="F30" s="384"/>
    </row>
    <row r="31" spans="1:8" ht="12.75" customHeight="1" x14ac:dyDescent="0.2">
      <c r="A31" s="385" t="s">
        <v>87</v>
      </c>
      <c r="B31" s="384"/>
      <c r="C31" s="384"/>
      <c r="D31" s="384"/>
      <c r="E31" s="384"/>
      <c r="F31" s="384"/>
    </row>
    <row r="32" spans="1:8" ht="12.75" customHeight="1" x14ac:dyDescent="0.2">
      <c r="A32" s="386" t="s">
        <v>109</v>
      </c>
      <c r="B32" s="387"/>
      <c r="C32" s="387"/>
      <c r="D32" s="387"/>
      <c r="E32" s="387"/>
      <c r="F32" s="387"/>
    </row>
    <row r="33" spans="1:6" s="392" customFormat="1" ht="5.45" customHeight="1" x14ac:dyDescent="0.2">
      <c r="A33" s="388"/>
      <c r="B33" s="389"/>
      <c r="C33" s="389"/>
      <c r="D33" s="390"/>
      <c r="E33" s="390"/>
      <c r="F33" s="391"/>
    </row>
    <row r="34" spans="1:6" s="392" customFormat="1" ht="12.75" customHeight="1" x14ac:dyDescent="0.2">
      <c r="A34" s="388" t="s">
        <v>306</v>
      </c>
      <c r="B34" s="389"/>
      <c r="C34" s="389"/>
      <c r="D34" s="390"/>
      <c r="E34" s="390"/>
      <c r="F34" s="391"/>
    </row>
    <row r="35" spans="1:6" s="392" customFormat="1" ht="5.45" customHeight="1" x14ac:dyDescent="0.2">
      <c r="A35" s="388"/>
      <c r="B35" s="389"/>
      <c r="C35" s="389"/>
      <c r="D35" s="390"/>
      <c r="E35" s="390"/>
      <c r="F35" s="391"/>
    </row>
    <row r="36" spans="1:6" x14ac:dyDescent="0.2">
      <c r="A36" s="389" t="s">
        <v>252</v>
      </c>
      <c r="B36" s="393"/>
      <c r="C36" s="393"/>
      <c r="D36" s="393"/>
      <c r="E36" s="393"/>
      <c r="F36" s="393"/>
    </row>
    <row r="37" spans="1:6" x14ac:dyDescent="0.2">
      <c r="A37" s="393"/>
      <c r="B37" s="393"/>
      <c r="F37" s="375"/>
    </row>
    <row r="38" spans="1:6" x14ac:dyDescent="0.2">
      <c r="A38" s="393"/>
      <c r="B38" s="393"/>
      <c r="F38" s="375"/>
    </row>
    <row r="39" spans="1:6" x14ac:dyDescent="0.2">
      <c r="A39" s="394"/>
      <c r="B39" s="393"/>
      <c r="F39" s="375"/>
    </row>
    <row r="40" spans="1:6" x14ac:dyDescent="0.2">
      <c r="F40" s="375"/>
    </row>
    <row r="41" spans="1:6" x14ac:dyDescent="0.2">
      <c r="F41" s="375"/>
    </row>
    <row r="42" spans="1:6" x14ac:dyDescent="0.2">
      <c r="F42" s="375"/>
    </row>
    <row r="43" spans="1:6" x14ac:dyDescent="0.2">
      <c r="F43" s="375"/>
    </row>
    <row r="44" spans="1:6" x14ac:dyDescent="0.2">
      <c r="F44" s="375"/>
    </row>
    <row r="45" spans="1:6" x14ac:dyDescent="0.2">
      <c r="F45" s="375"/>
    </row>
    <row r="46" spans="1:6" x14ac:dyDescent="0.2">
      <c r="F46" s="375"/>
    </row>
    <row r="47" spans="1:6" x14ac:dyDescent="0.2">
      <c r="F47" s="375"/>
    </row>
    <row r="48" spans="1:6" x14ac:dyDescent="0.2">
      <c r="F48" s="375"/>
    </row>
    <row r="49" spans="6:6" x14ac:dyDescent="0.2">
      <c r="F49" s="375"/>
    </row>
    <row r="50" spans="6:6" x14ac:dyDescent="0.2">
      <c r="F50" s="375"/>
    </row>
    <row r="51" spans="6:6" x14ac:dyDescent="0.2">
      <c r="F51" s="375"/>
    </row>
    <row r="52" spans="6:6" x14ac:dyDescent="0.2">
      <c r="F52" s="375"/>
    </row>
  </sheetData>
  <mergeCells count="5">
    <mergeCell ref="A6:A8"/>
    <mergeCell ref="B6:F6"/>
    <mergeCell ref="B8:F8"/>
    <mergeCell ref="A4:F4"/>
    <mergeCell ref="A3:F3"/>
  </mergeCells>
  <phoneticPr fontId="0" type="noConversion"/>
  <printOptions horizontalCentered="1"/>
  <pageMargins left="0.39370078740157483" right="0.39370078740157483" top="0.62992125984251968" bottom="0.62992125984251968" header="0.19685039370078741" footer="0.39370078740157483"/>
  <pageSetup paperSize="9" scale="90" orientation="portrait" r:id="rId1"/>
  <headerFooter alignWithMargins="0">
    <oddHeader>&amp;C&amp;"Arial Narrow Mäori,Regular"&amp;7T O U R I S M   S A T E L L I T E   A C C O U N T   2 0 1 7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620"/>
  <sheetViews>
    <sheetView showGridLines="0" zoomScaleNormal="100" workbookViewId="0"/>
  </sheetViews>
  <sheetFormatPr defaultColWidth="9.140625" defaultRowHeight="12.75" x14ac:dyDescent="0.2"/>
  <cols>
    <col min="1" max="1" width="6.42578125" style="22" customWidth="1"/>
    <col min="2" max="2" width="7.7109375" style="22" customWidth="1"/>
    <col min="3" max="3" width="2" style="22" customWidth="1"/>
    <col min="4" max="4" width="5.85546875" style="22" customWidth="1"/>
    <col min="5" max="5" width="3.28515625" style="22" customWidth="1"/>
    <col min="6" max="6" width="7.7109375" style="22" customWidth="1"/>
    <col min="7" max="7" width="2" style="22" customWidth="1"/>
    <col min="8" max="8" width="5.85546875" style="22" customWidth="1"/>
    <col min="9" max="9" width="3.28515625" style="22" customWidth="1"/>
    <col min="10" max="10" width="7.7109375" style="22" customWidth="1"/>
    <col min="11" max="11" width="2" style="22" customWidth="1"/>
    <col min="12" max="12" width="5.85546875" style="22" customWidth="1"/>
    <col min="13" max="13" width="2.85546875" style="22" customWidth="1"/>
    <col min="14" max="14" width="7.7109375" style="22" customWidth="1"/>
    <col min="15" max="15" width="2" style="22" customWidth="1"/>
    <col min="16" max="16" width="7.7109375" style="22" customWidth="1"/>
    <col min="17" max="17" width="2" style="22" customWidth="1"/>
    <col min="18" max="16384" width="9.140625" style="22"/>
  </cols>
  <sheetData>
    <row r="1" spans="1:32" x14ac:dyDescent="0.2">
      <c r="A1" s="15" t="s">
        <v>5</v>
      </c>
      <c r="B1" s="21"/>
      <c r="C1" s="21"/>
      <c r="D1" s="21"/>
      <c r="E1" s="21"/>
      <c r="F1" s="21"/>
      <c r="G1" s="21"/>
      <c r="H1" s="21"/>
      <c r="I1" s="21"/>
      <c r="J1" s="49"/>
      <c r="K1" s="49"/>
      <c r="L1" s="49"/>
      <c r="M1" s="49"/>
      <c r="O1" s="49"/>
    </row>
    <row r="2" spans="1:32" ht="15" x14ac:dyDescent="0.25">
      <c r="A2" s="23"/>
      <c r="B2" s="21"/>
      <c r="C2" s="21"/>
      <c r="D2" s="21"/>
      <c r="E2" s="21"/>
      <c r="F2" s="21"/>
      <c r="G2" s="21"/>
      <c r="H2" s="21"/>
      <c r="I2" s="21"/>
    </row>
    <row r="3" spans="1:32" ht="17.25" x14ac:dyDescent="0.25">
      <c r="A3" s="408" t="s">
        <v>183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08"/>
      <c r="O3" s="408"/>
      <c r="P3" s="408"/>
      <c r="Q3" s="408"/>
    </row>
    <row r="4" spans="1:32" ht="15" x14ac:dyDescent="0.25">
      <c r="A4" s="409" t="s">
        <v>297</v>
      </c>
      <c r="B4" s="408"/>
      <c r="C4" s="408"/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8"/>
      <c r="P4" s="408"/>
      <c r="Q4" s="408"/>
    </row>
    <row r="5" spans="1:32" ht="12.75" customHeight="1" x14ac:dyDescent="0.2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</row>
    <row r="6" spans="1:32" ht="72.75" customHeight="1" x14ac:dyDescent="0.2">
      <c r="A6" s="410" t="s">
        <v>1</v>
      </c>
      <c r="B6" s="594" t="s">
        <v>6</v>
      </c>
      <c r="C6" s="596"/>
      <c r="D6" s="596"/>
      <c r="E6" s="597"/>
      <c r="F6" s="594" t="s">
        <v>76</v>
      </c>
      <c r="G6" s="596"/>
      <c r="H6" s="596"/>
      <c r="I6" s="597"/>
      <c r="J6" s="594" t="s">
        <v>2</v>
      </c>
      <c r="K6" s="596"/>
      <c r="L6" s="596"/>
      <c r="M6" s="597"/>
      <c r="N6" s="598" t="s">
        <v>77</v>
      </c>
      <c r="O6" s="597"/>
      <c r="P6" s="594" t="s">
        <v>7</v>
      </c>
      <c r="Q6" s="595"/>
    </row>
    <row r="7" spans="1:32" ht="33.950000000000003" customHeight="1" x14ac:dyDescent="0.2">
      <c r="A7" s="411"/>
      <c r="B7" s="600" t="s">
        <v>3</v>
      </c>
      <c r="C7" s="602"/>
      <c r="D7" s="594" t="s">
        <v>8</v>
      </c>
      <c r="E7" s="597"/>
      <c r="F7" s="600" t="s">
        <v>3</v>
      </c>
      <c r="G7" s="602"/>
      <c r="H7" s="594" t="s">
        <v>8</v>
      </c>
      <c r="I7" s="599"/>
      <c r="J7" s="600" t="s">
        <v>3</v>
      </c>
      <c r="K7" s="602"/>
      <c r="L7" s="594" t="s">
        <v>8</v>
      </c>
      <c r="M7" s="599"/>
      <c r="N7" s="603" t="s">
        <v>3</v>
      </c>
      <c r="O7" s="604"/>
      <c r="P7" s="600" t="s">
        <v>4</v>
      </c>
      <c r="Q7" s="601"/>
    </row>
    <row r="8" spans="1:32" ht="12.75" customHeight="1" x14ac:dyDescent="0.2">
      <c r="A8" s="455"/>
      <c r="B8" s="456"/>
      <c r="C8" s="456"/>
      <c r="D8" s="457"/>
      <c r="E8" s="458"/>
      <c r="F8" s="456"/>
      <c r="G8" s="456"/>
      <c r="H8" s="457"/>
      <c r="I8" s="457"/>
      <c r="J8" s="456"/>
      <c r="K8" s="456"/>
      <c r="L8" s="457"/>
      <c r="M8" s="457"/>
      <c r="N8" s="348"/>
      <c r="O8" s="348"/>
      <c r="P8" s="456"/>
      <c r="Q8" s="456"/>
    </row>
    <row r="9" spans="1:32" s="49" customFormat="1" ht="12.75" customHeight="1" x14ac:dyDescent="0.2">
      <c r="A9" s="8">
        <v>1999</v>
      </c>
      <c r="B9" s="273">
        <v>5999</v>
      </c>
      <c r="C9" s="47"/>
      <c r="D9" s="277" t="s">
        <v>79</v>
      </c>
      <c r="E9" s="47"/>
      <c r="F9" s="273">
        <v>9495</v>
      </c>
      <c r="G9" s="47" t="s">
        <v>155</v>
      </c>
      <c r="H9" s="277" t="s">
        <v>79</v>
      </c>
      <c r="I9" s="47"/>
      <c r="J9" s="273">
        <v>15494</v>
      </c>
      <c r="K9" s="46" t="s">
        <v>155</v>
      </c>
      <c r="L9" s="277" t="s">
        <v>79</v>
      </c>
      <c r="M9" s="47"/>
      <c r="N9" s="2">
        <v>31639</v>
      </c>
      <c r="O9" s="46"/>
      <c r="P9" s="278">
        <v>19</v>
      </c>
      <c r="Q9" s="47"/>
      <c r="AE9" s="311"/>
      <c r="AF9" s="544"/>
    </row>
    <row r="10" spans="1:32" s="49" customFormat="1" ht="12.75" customHeight="1" x14ac:dyDescent="0.2">
      <c r="A10" s="266">
        <v>2000</v>
      </c>
      <c r="B10" s="273">
        <v>7122</v>
      </c>
      <c r="C10" s="47"/>
      <c r="D10" s="268">
        <v>18.7</v>
      </c>
      <c r="E10" s="47"/>
      <c r="F10" s="273">
        <v>10421</v>
      </c>
      <c r="G10" s="47" t="s">
        <v>155</v>
      </c>
      <c r="H10" s="268">
        <v>9.8000000000000007</v>
      </c>
      <c r="I10" s="47" t="s">
        <v>155</v>
      </c>
      <c r="J10" s="273">
        <v>17542</v>
      </c>
      <c r="K10" s="46" t="s">
        <v>155</v>
      </c>
      <c r="L10" s="268">
        <v>13.2</v>
      </c>
      <c r="M10" s="47" t="s">
        <v>155</v>
      </c>
      <c r="N10" s="2">
        <v>35045</v>
      </c>
      <c r="O10" s="46"/>
      <c r="P10" s="278">
        <v>20.3</v>
      </c>
      <c r="Q10" s="47"/>
      <c r="R10" s="311"/>
      <c r="S10" s="311"/>
      <c r="T10" s="544"/>
      <c r="U10" s="312"/>
      <c r="W10" s="311"/>
      <c r="X10" s="544"/>
      <c r="AA10" s="311"/>
      <c r="AB10" s="544"/>
      <c r="AE10" s="311"/>
      <c r="AF10" s="544"/>
    </row>
    <row r="11" spans="1:32" s="49" customFormat="1" ht="12.75" customHeight="1" x14ac:dyDescent="0.2">
      <c r="A11" s="266">
        <v>2001</v>
      </c>
      <c r="B11" s="273">
        <v>8169</v>
      </c>
      <c r="C11" s="47"/>
      <c r="D11" s="268">
        <v>14.7</v>
      </c>
      <c r="E11" s="47"/>
      <c r="F11" s="273">
        <v>10667</v>
      </c>
      <c r="G11" s="47" t="s">
        <v>155</v>
      </c>
      <c r="H11" s="268">
        <v>2.4</v>
      </c>
      <c r="I11" s="47" t="s">
        <v>155</v>
      </c>
      <c r="J11" s="273">
        <v>18836</v>
      </c>
      <c r="K11" s="46" t="s">
        <v>155</v>
      </c>
      <c r="L11" s="268">
        <v>7.4</v>
      </c>
      <c r="M11" s="47" t="s">
        <v>155</v>
      </c>
      <c r="N11" s="2">
        <v>42837</v>
      </c>
      <c r="O11" s="46"/>
      <c r="P11" s="278">
        <v>19.100000000000001</v>
      </c>
      <c r="Q11" s="47"/>
      <c r="R11" s="311"/>
      <c r="S11" s="311"/>
      <c r="T11" s="544"/>
      <c r="U11" s="312"/>
      <c r="W11" s="311"/>
      <c r="X11" s="544"/>
      <c r="AA11" s="311"/>
      <c r="AB11" s="544"/>
      <c r="AE11" s="311"/>
      <c r="AF11" s="544"/>
    </row>
    <row r="12" spans="1:32" s="49" customFormat="1" ht="12.75" customHeight="1" x14ac:dyDescent="0.2">
      <c r="A12" s="266">
        <v>2002</v>
      </c>
      <c r="B12" s="273">
        <v>8989</v>
      </c>
      <c r="C12" s="47"/>
      <c r="D12" s="268">
        <v>10</v>
      </c>
      <c r="E12" s="47"/>
      <c r="F12" s="273">
        <v>11203</v>
      </c>
      <c r="G12" s="47" t="s">
        <v>155</v>
      </c>
      <c r="H12" s="268">
        <v>5</v>
      </c>
      <c r="I12" s="47" t="s">
        <v>155</v>
      </c>
      <c r="J12" s="273">
        <v>20192</v>
      </c>
      <c r="K12" s="46" t="s">
        <v>155</v>
      </c>
      <c r="L12" s="268">
        <v>7.2</v>
      </c>
      <c r="M12" s="47" t="s">
        <v>155</v>
      </c>
      <c r="N12" s="2">
        <v>45604</v>
      </c>
      <c r="O12" s="46"/>
      <c r="P12" s="278">
        <v>19.7</v>
      </c>
      <c r="Q12" s="47"/>
      <c r="R12" s="311"/>
      <c r="S12" s="311"/>
      <c r="T12" s="544"/>
      <c r="U12" s="312"/>
      <c r="W12" s="311"/>
      <c r="X12" s="544"/>
      <c r="AA12" s="311"/>
      <c r="AB12" s="544"/>
      <c r="AE12" s="311"/>
      <c r="AF12" s="544"/>
    </row>
    <row r="13" spans="1:32" ht="12.75" customHeight="1" x14ac:dyDescent="0.2">
      <c r="A13" s="213">
        <v>2003</v>
      </c>
      <c r="B13" s="273">
        <v>9494</v>
      </c>
      <c r="C13" s="47"/>
      <c r="D13" s="268">
        <v>5.6</v>
      </c>
      <c r="E13" s="47"/>
      <c r="F13" s="273">
        <v>12202</v>
      </c>
      <c r="G13" s="47" t="s">
        <v>155</v>
      </c>
      <c r="H13" s="268">
        <v>8.9</v>
      </c>
      <c r="I13" s="47" t="s">
        <v>155</v>
      </c>
      <c r="J13" s="273">
        <v>21696</v>
      </c>
      <c r="K13" s="46" t="s">
        <v>155</v>
      </c>
      <c r="L13" s="268">
        <v>7.4</v>
      </c>
      <c r="M13" s="47" t="s">
        <v>155</v>
      </c>
      <c r="N13" s="2">
        <v>44403</v>
      </c>
      <c r="O13" s="46"/>
      <c r="P13" s="278">
        <v>21.4</v>
      </c>
      <c r="Q13" s="47"/>
      <c r="R13" s="311"/>
      <c r="S13" s="311"/>
      <c r="T13" s="544"/>
      <c r="U13" s="312"/>
      <c r="W13" s="311"/>
      <c r="X13" s="544"/>
      <c r="AA13" s="311"/>
      <c r="AB13" s="544"/>
      <c r="AE13" s="311"/>
      <c r="AF13" s="544"/>
    </row>
    <row r="14" spans="1:32" ht="12.75" customHeight="1" x14ac:dyDescent="0.2">
      <c r="A14" s="213">
        <v>2004</v>
      </c>
      <c r="B14" s="273">
        <v>9603</v>
      </c>
      <c r="C14" s="47"/>
      <c r="D14" s="268">
        <v>1.1000000000000001</v>
      </c>
      <c r="E14" s="47"/>
      <c r="F14" s="273">
        <v>12403</v>
      </c>
      <c r="G14" s="47" t="s">
        <v>155</v>
      </c>
      <c r="H14" s="268">
        <v>1.6</v>
      </c>
      <c r="I14" s="47" t="s">
        <v>155</v>
      </c>
      <c r="J14" s="273">
        <v>22006</v>
      </c>
      <c r="K14" s="47" t="s">
        <v>155</v>
      </c>
      <c r="L14" s="268">
        <v>1.4</v>
      </c>
      <c r="M14" s="47" t="s">
        <v>155</v>
      </c>
      <c r="N14" s="2">
        <v>43119</v>
      </c>
      <c r="O14" s="47"/>
      <c r="P14" s="278">
        <v>22.3</v>
      </c>
      <c r="Q14" s="47"/>
      <c r="R14" s="311"/>
      <c r="S14" s="311"/>
      <c r="T14" s="544"/>
      <c r="U14" s="312"/>
      <c r="W14" s="311"/>
      <c r="X14" s="544"/>
      <c r="AA14" s="311"/>
      <c r="AB14" s="544"/>
      <c r="AE14" s="311"/>
      <c r="AF14" s="544"/>
    </row>
    <row r="15" spans="1:32" ht="12.75" customHeight="1" x14ac:dyDescent="0.2">
      <c r="A15" s="213">
        <v>2005</v>
      </c>
      <c r="B15" s="273">
        <v>9987</v>
      </c>
      <c r="C15" s="47"/>
      <c r="D15" s="268">
        <v>4</v>
      </c>
      <c r="E15" s="47"/>
      <c r="F15" s="273">
        <v>12723</v>
      </c>
      <c r="G15" s="47" t="s">
        <v>155</v>
      </c>
      <c r="H15" s="268">
        <v>2.6</v>
      </c>
      <c r="I15" s="47" t="s">
        <v>155</v>
      </c>
      <c r="J15" s="273">
        <v>22710</v>
      </c>
      <c r="K15" s="47" t="s">
        <v>155</v>
      </c>
      <c r="L15" s="268">
        <v>3.2</v>
      </c>
      <c r="M15" s="47" t="s">
        <v>155</v>
      </c>
      <c r="N15" s="2">
        <v>45662</v>
      </c>
      <c r="O15" s="47"/>
      <c r="P15" s="278">
        <v>21.9</v>
      </c>
      <c r="Q15" s="47"/>
      <c r="R15" s="311"/>
      <c r="S15" s="311"/>
      <c r="T15" s="544"/>
      <c r="U15" s="312"/>
      <c r="W15" s="311"/>
      <c r="X15" s="544"/>
      <c r="AA15" s="311"/>
      <c r="AB15" s="544"/>
      <c r="AE15" s="311"/>
      <c r="AF15" s="544"/>
    </row>
    <row r="16" spans="1:32" ht="12.75" customHeight="1" x14ac:dyDescent="0.2">
      <c r="A16" s="213">
        <v>2006</v>
      </c>
      <c r="B16" s="273">
        <v>10065</v>
      </c>
      <c r="C16" s="47"/>
      <c r="D16" s="268">
        <v>0.8</v>
      </c>
      <c r="E16" s="47"/>
      <c r="F16" s="273">
        <v>13376</v>
      </c>
      <c r="G16" s="47" t="s">
        <v>155</v>
      </c>
      <c r="H16" s="268">
        <v>5.0999999999999996</v>
      </c>
      <c r="I16" s="47" t="s">
        <v>155</v>
      </c>
      <c r="J16" s="273">
        <v>23442</v>
      </c>
      <c r="K16" s="47" t="s">
        <v>155</v>
      </c>
      <c r="L16" s="268">
        <v>3.2</v>
      </c>
      <c r="M16" s="47" t="s">
        <v>155</v>
      </c>
      <c r="N16" s="2">
        <v>46087</v>
      </c>
      <c r="O16" s="47"/>
      <c r="P16" s="278">
        <v>21.8</v>
      </c>
      <c r="Q16" s="47"/>
      <c r="R16" s="311"/>
      <c r="S16" s="311"/>
      <c r="T16" s="544"/>
      <c r="U16" s="312"/>
      <c r="W16" s="311"/>
      <c r="X16" s="544"/>
      <c r="AA16" s="311"/>
      <c r="AB16" s="544"/>
      <c r="AE16" s="311"/>
      <c r="AF16" s="544"/>
    </row>
    <row r="17" spans="1:32" ht="12.75" customHeight="1" x14ac:dyDescent="0.2">
      <c r="A17" s="213">
        <v>2007</v>
      </c>
      <c r="B17" s="273">
        <v>10676</v>
      </c>
      <c r="C17" s="47" t="s">
        <v>155</v>
      </c>
      <c r="D17" s="268">
        <v>6.1</v>
      </c>
      <c r="E17" s="47" t="s">
        <v>155</v>
      </c>
      <c r="F17" s="273">
        <v>14093</v>
      </c>
      <c r="G17" s="47" t="s">
        <v>155</v>
      </c>
      <c r="H17" s="268">
        <v>5.4</v>
      </c>
      <c r="I17" s="47" t="s">
        <v>155</v>
      </c>
      <c r="J17" s="273">
        <v>24769</v>
      </c>
      <c r="K17" s="47" t="s">
        <v>155</v>
      </c>
      <c r="L17" s="268">
        <v>5.7</v>
      </c>
      <c r="M17" s="47" t="s">
        <v>155</v>
      </c>
      <c r="N17" s="2">
        <v>50928</v>
      </c>
      <c r="O17" s="47"/>
      <c r="P17" s="278">
        <v>21</v>
      </c>
      <c r="Q17" s="47" t="s">
        <v>155</v>
      </c>
      <c r="R17" s="311"/>
      <c r="S17" s="311"/>
      <c r="T17" s="544"/>
      <c r="U17" s="312"/>
      <c r="W17" s="311"/>
      <c r="X17" s="544"/>
      <c r="AA17" s="311"/>
      <c r="AB17" s="544"/>
      <c r="AE17" s="311"/>
      <c r="AF17" s="544"/>
    </row>
    <row r="18" spans="1:32" ht="12.75" customHeight="1" x14ac:dyDescent="0.2">
      <c r="A18" s="8">
        <v>2008</v>
      </c>
      <c r="B18" s="273">
        <v>11010</v>
      </c>
      <c r="C18" s="47" t="s">
        <v>155</v>
      </c>
      <c r="D18" s="268">
        <v>3.1</v>
      </c>
      <c r="E18" s="47" t="s">
        <v>155</v>
      </c>
      <c r="F18" s="273">
        <v>14913</v>
      </c>
      <c r="G18" s="47" t="s">
        <v>155</v>
      </c>
      <c r="H18" s="268">
        <v>5.8</v>
      </c>
      <c r="I18" s="47" t="s">
        <v>155</v>
      </c>
      <c r="J18" s="273">
        <v>25922</v>
      </c>
      <c r="K18" s="47" t="s">
        <v>155</v>
      </c>
      <c r="L18" s="268">
        <v>4.7</v>
      </c>
      <c r="M18" s="47" t="s">
        <v>155</v>
      </c>
      <c r="N18" s="2">
        <v>54645</v>
      </c>
      <c r="O18" s="279"/>
      <c r="P18" s="278">
        <v>20.100000000000001</v>
      </c>
      <c r="Q18" s="47" t="s">
        <v>155</v>
      </c>
      <c r="R18" s="311"/>
      <c r="S18" s="311"/>
      <c r="T18" s="544"/>
      <c r="U18" s="312"/>
      <c r="W18" s="311"/>
      <c r="X18" s="544"/>
      <c r="AA18" s="311"/>
      <c r="AB18" s="544"/>
      <c r="AE18" s="311"/>
      <c r="AF18" s="544"/>
    </row>
    <row r="19" spans="1:32" ht="12.75" customHeight="1" x14ac:dyDescent="0.2">
      <c r="A19" s="8">
        <v>2009</v>
      </c>
      <c r="B19" s="273">
        <v>10927</v>
      </c>
      <c r="C19" s="47" t="s">
        <v>155</v>
      </c>
      <c r="D19" s="268">
        <v>-0.8</v>
      </c>
      <c r="E19" s="47" t="s">
        <v>155</v>
      </c>
      <c r="F19" s="273">
        <v>15561</v>
      </c>
      <c r="G19" s="47" t="s">
        <v>155</v>
      </c>
      <c r="H19" s="268">
        <v>4.3</v>
      </c>
      <c r="I19" s="47" t="s">
        <v>155</v>
      </c>
      <c r="J19" s="273">
        <v>26488</v>
      </c>
      <c r="K19" s="47" t="s">
        <v>155</v>
      </c>
      <c r="L19" s="268">
        <v>2.2000000000000002</v>
      </c>
      <c r="M19" s="47" t="s">
        <v>155</v>
      </c>
      <c r="N19" s="2">
        <v>60759</v>
      </c>
      <c r="O19" s="279"/>
      <c r="P19" s="278">
        <v>18</v>
      </c>
      <c r="Q19" s="47" t="s">
        <v>155</v>
      </c>
      <c r="R19" s="311"/>
      <c r="S19" s="311"/>
      <c r="T19" s="544"/>
      <c r="U19" s="312"/>
      <c r="W19" s="311"/>
      <c r="X19" s="544"/>
      <c r="AA19" s="311"/>
      <c r="AB19" s="544"/>
      <c r="AE19" s="311"/>
      <c r="AF19" s="544"/>
    </row>
    <row r="20" spans="1:32" ht="12.75" customHeight="1" x14ac:dyDescent="0.2">
      <c r="A20" s="8">
        <v>2010</v>
      </c>
      <c r="B20" s="273">
        <v>10316</v>
      </c>
      <c r="C20" s="47" t="s">
        <v>155</v>
      </c>
      <c r="D20" s="268">
        <v>-5.6</v>
      </c>
      <c r="E20" s="47" t="s">
        <v>155</v>
      </c>
      <c r="F20" s="273">
        <v>15297</v>
      </c>
      <c r="G20" s="47" t="s">
        <v>155</v>
      </c>
      <c r="H20" s="268">
        <v>-1.7</v>
      </c>
      <c r="I20" s="47" t="s">
        <v>155</v>
      </c>
      <c r="J20" s="273">
        <v>25613</v>
      </c>
      <c r="K20" s="47" t="s">
        <v>155</v>
      </c>
      <c r="L20" s="268">
        <v>-3.3</v>
      </c>
      <c r="M20" s="47" t="s">
        <v>155</v>
      </c>
      <c r="N20" s="2">
        <v>55832</v>
      </c>
      <c r="O20" s="279"/>
      <c r="P20" s="278">
        <v>18.5</v>
      </c>
      <c r="Q20" s="47" t="s">
        <v>155</v>
      </c>
      <c r="R20" s="311"/>
      <c r="S20" s="311"/>
      <c r="T20" s="544"/>
      <c r="U20" s="312"/>
      <c r="W20" s="311"/>
      <c r="X20" s="544"/>
      <c r="AA20" s="311"/>
      <c r="AB20" s="544"/>
      <c r="AE20" s="311"/>
      <c r="AF20" s="544"/>
    </row>
    <row r="21" spans="1:32" ht="12.75" customHeight="1" x14ac:dyDescent="0.2">
      <c r="A21" s="8">
        <v>2011</v>
      </c>
      <c r="B21" s="273">
        <v>10090</v>
      </c>
      <c r="C21" s="47" t="s">
        <v>155</v>
      </c>
      <c r="D21" s="268">
        <v>-2.2000000000000002</v>
      </c>
      <c r="E21" s="47" t="s">
        <v>155</v>
      </c>
      <c r="F21" s="273">
        <v>16057</v>
      </c>
      <c r="G21" s="47" t="s">
        <v>155</v>
      </c>
      <c r="H21" s="268">
        <v>5</v>
      </c>
      <c r="I21" s="47" t="s">
        <v>155</v>
      </c>
      <c r="J21" s="273">
        <v>26147</v>
      </c>
      <c r="K21" s="47" t="s">
        <v>155</v>
      </c>
      <c r="L21" s="268">
        <v>2.1</v>
      </c>
      <c r="M21" s="47" t="s">
        <v>155</v>
      </c>
      <c r="N21" s="2">
        <v>61559</v>
      </c>
      <c r="O21" s="279"/>
      <c r="P21" s="278">
        <v>16.399999999999999</v>
      </c>
      <c r="Q21" s="47" t="s">
        <v>155</v>
      </c>
      <c r="R21" s="311"/>
      <c r="S21" s="311"/>
      <c r="T21" s="544"/>
      <c r="U21" s="312"/>
      <c r="W21" s="311"/>
      <c r="X21" s="544"/>
      <c r="AA21" s="311"/>
      <c r="AB21" s="544"/>
      <c r="AE21" s="311"/>
      <c r="AF21" s="544"/>
    </row>
    <row r="22" spans="1:32" s="280" customFormat="1" ht="12.75" customHeight="1" x14ac:dyDescent="0.2">
      <c r="A22" s="8">
        <v>2012</v>
      </c>
      <c r="B22" s="273">
        <v>10151</v>
      </c>
      <c r="C22" s="47" t="s">
        <v>155</v>
      </c>
      <c r="D22" s="268">
        <v>0.6</v>
      </c>
      <c r="E22" s="47" t="s">
        <v>155</v>
      </c>
      <c r="F22" s="273">
        <v>16617</v>
      </c>
      <c r="G22" s="47" t="s">
        <v>155</v>
      </c>
      <c r="H22" s="268">
        <v>3.5</v>
      </c>
      <c r="I22" s="47" t="s">
        <v>155</v>
      </c>
      <c r="J22" s="273">
        <v>26768</v>
      </c>
      <c r="K22" s="47" t="s">
        <v>155</v>
      </c>
      <c r="L22" s="268">
        <v>2.4</v>
      </c>
      <c r="M22" s="47" t="s">
        <v>155</v>
      </c>
      <c r="N22" s="2">
        <v>64749</v>
      </c>
      <c r="O22" s="142"/>
      <c r="P22" s="278">
        <v>15.7</v>
      </c>
      <c r="Q22" s="47" t="s">
        <v>155</v>
      </c>
      <c r="R22" s="311"/>
      <c r="S22" s="311"/>
      <c r="T22" s="544"/>
      <c r="U22" s="312"/>
      <c r="W22" s="311"/>
      <c r="X22" s="544"/>
      <c r="AA22" s="311"/>
      <c r="AB22" s="544"/>
      <c r="AE22" s="311"/>
      <c r="AF22" s="544"/>
    </row>
    <row r="23" spans="1:32" s="280" customFormat="1" ht="12.75" customHeight="1" x14ac:dyDescent="0.2">
      <c r="A23" s="8">
        <v>2013</v>
      </c>
      <c r="B23" s="273">
        <v>9958</v>
      </c>
      <c r="C23" s="47" t="s">
        <v>155</v>
      </c>
      <c r="D23" s="268">
        <v>-1.9</v>
      </c>
      <c r="E23" s="47" t="s">
        <v>155</v>
      </c>
      <c r="F23" s="273">
        <v>17285</v>
      </c>
      <c r="G23" s="47" t="s">
        <v>155</v>
      </c>
      <c r="H23" s="268">
        <v>4</v>
      </c>
      <c r="I23" s="47" t="s">
        <v>155</v>
      </c>
      <c r="J23" s="273">
        <v>27242</v>
      </c>
      <c r="K23" s="47" t="s">
        <v>155</v>
      </c>
      <c r="L23" s="268">
        <v>1.8</v>
      </c>
      <c r="M23" s="47" t="s">
        <v>155</v>
      </c>
      <c r="N23" s="2">
        <v>62766</v>
      </c>
      <c r="O23" s="142"/>
      <c r="P23" s="278">
        <v>15.9</v>
      </c>
      <c r="Q23" s="47" t="s">
        <v>155</v>
      </c>
      <c r="R23" s="311"/>
      <c r="S23" s="311"/>
      <c r="T23" s="544"/>
      <c r="U23" s="312"/>
      <c r="W23" s="311"/>
      <c r="X23" s="544"/>
      <c r="AA23" s="311"/>
      <c r="AB23" s="544"/>
      <c r="AE23" s="311"/>
      <c r="AF23" s="544"/>
    </row>
    <row r="24" spans="1:32" s="280" customFormat="1" ht="12.75" customHeight="1" x14ac:dyDescent="0.2">
      <c r="A24" s="8">
        <v>2014</v>
      </c>
      <c r="B24" s="273">
        <v>10444</v>
      </c>
      <c r="C24" s="47" t="s">
        <v>155</v>
      </c>
      <c r="D24" s="268">
        <v>4.9000000000000004</v>
      </c>
      <c r="E24" s="47" t="s">
        <v>155</v>
      </c>
      <c r="F24" s="273">
        <v>18161</v>
      </c>
      <c r="G24" s="47" t="s">
        <v>155</v>
      </c>
      <c r="H24" s="268">
        <v>5.0999999999999996</v>
      </c>
      <c r="I24" s="47" t="s">
        <v>155</v>
      </c>
      <c r="J24" s="273">
        <v>28605</v>
      </c>
      <c r="K24" s="47" t="s">
        <v>155</v>
      </c>
      <c r="L24" s="268">
        <v>5</v>
      </c>
      <c r="M24" s="47" t="s">
        <v>155</v>
      </c>
      <c r="N24" s="2">
        <v>67076</v>
      </c>
      <c r="O24" s="142" t="s">
        <v>155</v>
      </c>
      <c r="P24" s="278">
        <v>15.6</v>
      </c>
      <c r="Q24" s="47" t="s">
        <v>155</v>
      </c>
      <c r="R24" s="311"/>
      <c r="S24" s="311"/>
      <c r="T24" s="544"/>
      <c r="U24" s="312"/>
      <c r="W24" s="311"/>
      <c r="X24" s="544"/>
      <c r="AA24" s="311"/>
      <c r="AB24" s="544"/>
      <c r="AE24" s="311"/>
      <c r="AF24" s="544"/>
    </row>
    <row r="25" spans="1:32" s="280" customFormat="1" ht="12.75" customHeight="1" x14ac:dyDescent="0.2">
      <c r="A25" s="8">
        <v>2015</v>
      </c>
      <c r="B25" s="273">
        <v>12409</v>
      </c>
      <c r="C25" s="47" t="s">
        <v>155</v>
      </c>
      <c r="D25" s="30">
        <v>18.8</v>
      </c>
      <c r="E25" s="47" t="s">
        <v>155</v>
      </c>
      <c r="F25" s="273">
        <v>19531</v>
      </c>
      <c r="G25" s="47" t="s">
        <v>155</v>
      </c>
      <c r="H25" s="30">
        <v>7.5</v>
      </c>
      <c r="I25" s="47" t="s">
        <v>155</v>
      </c>
      <c r="J25" s="273">
        <v>31940</v>
      </c>
      <c r="K25" s="47" t="s">
        <v>155</v>
      </c>
      <c r="L25" s="30">
        <v>11.7</v>
      </c>
      <c r="M25" s="47" t="s">
        <v>155</v>
      </c>
      <c r="N25" s="2">
        <v>67845</v>
      </c>
      <c r="O25" s="142" t="s">
        <v>155</v>
      </c>
      <c r="P25" s="278">
        <v>18.3</v>
      </c>
      <c r="Q25" s="47" t="s">
        <v>155</v>
      </c>
      <c r="R25" s="311"/>
      <c r="S25" s="311"/>
      <c r="T25" s="544"/>
      <c r="U25" s="312"/>
      <c r="W25" s="311"/>
      <c r="X25" s="544"/>
      <c r="AA25" s="311"/>
      <c r="AB25" s="544"/>
      <c r="AE25" s="311"/>
      <c r="AF25" s="544"/>
    </row>
    <row r="26" spans="1:32" s="280" customFormat="1" ht="12.75" customHeight="1" x14ac:dyDescent="0.2">
      <c r="A26" s="8">
        <v>2016</v>
      </c>
      <c r="B26" s="273">
        <v>14848</v>
      </c>
      <c r="C26" s="47" t="s">
        <v>155</v>
      </c>
      <c r="D26" s="30">
        <v>19.7</v>
      </c>
      <c r="E26" s="47" t="s">
        <v>155</v>
      </c>
      <c r="F26" s="273">
        <v>20603</v>
      </c>
      <c r="G26" s="47" t="s">
        <v>155</v>
      </c>
      <c r="H26" s="30">
        <v>5.5</v>
      </c>
      <c r="I26" s="47" t="s">
        <v>155</v>
      </c>
      <c r="J26" s="273">
        <v>35451</v>
      </c>
      <c r="K26" s="47" t="s">
        <v>155</v>
      </c>
      <c r="L26" s="30">
        <v>11</v>
      </c>
      <c r="M26" s="47" t="s">
        <v>155</v>
      </c>
      <c r="N26" s="2">
        <v>70782</v>
      </c>
      <c r="O26" s="142" t="s">
        <v>155</v>
      </c>
      <c r="P26" s="278">
        <v>21</v>
      </c>
      <c r="Q26" s="47" t="s">
        <v>155</v>
      </c>
      <c r="R26" s="311"/>
      <c r="S26" s="311"/>
      <c r="T26" s="544"/>
      <c r="U26" s="312"/>
      <c r="W26" s="311"/>
      <c r="X26" s="544"/>
      <c r="AA26" s="311"/>
      <c r="AB26" s="544"/>
      <c r="AE26" s="311"/>
      <c r="AF26" s="544"/>
    </row>
    <row r="27" spans="1:32" ht="12.75" customHeight="1" x14ac:dyDescent="0.2">
      <c r="A27" s="8">
        <v>2017</v>
      </c>
      <c r="B27" s="273">
        <v>14769</v>
      </c>
      <c r="C27" s="47" t="s">
        <v>155</v>
      </c>
      <c r="D27" s="454">
        <v>-0.5</v>
      </c>
      <c r="E27" s="47" t="s">
        <v>155</v>
      </c>
      <c r="F27" s="273">
        <v>21562</v>
      </c>
      <c r="G27" s="47" t="s">
        <v>155</v>
      </c>
      <c r="H27" s="34">
        <v>4.7</v>
      </c>
      <c r="I27" s="47" t="s">
        <v>155</v>
      </c>
      <c r="J27" s="273">
        <v>36331</v>
      </c>
      <c r="K27" s="47" t="s">
        <v>155</v>
      </c>
      <c r="L27" s="30">
        <v>2.5</v>
      </c>
      <c r="M27" s="47" t="s">
        <v>155</v>
      </c>
      <c r="N27" s="2">
        <v>71349</v>
      </c>
      <c r="O27" s="142" t="s">
        <v>155</v>
      </c>
      <c r="P27" s="278">
        <v>20.7</v>
      </c>
      <c r="Q27" s="47" t="s">
        <v>155</v>
      </c>
      <c r="R27" s="562"/>
      <c r="S27" s="311"/>
      <c r="T27" s="544"/>
      <c r="U27" s="312"/>
      <c r="W27" s="311"/>
      <c r="X27" s="544"/>
      <c r="AA27" s="311"/>
      <c r="AB27" s="544"/>
      <c r="AE27" s="311"/>
      <c r="AF27" s="544"/>
    </row>
    <row r="28" spans="1:32" ht="12.75" customHeight="1" x14ac:dyDescent="0.2">
      <c r="A28" s="9" t="s">
        <v>296</v>
      </c>
      <c r="B28" s="274">
        <v>16180</v>
      </c>
      <c r="C28" s="35"/>
      <c r="D28" s="313">
        <v>9.6</v>
      </c>
      <c r="E28" s="36"/>
      <c r="F28" s="274">
        <v>22965</v>
      </c>
      <c r="G28" s="37"/>
      <c r="H28" s="37">
        <v>6.5</v>
      </c>
      <c r="I28" s="38"/>
      <c r="J28" s="274">
        <v>39145</v>
      </c>
      <c r="K28" s="295"/>
      <c r="L28" s="545">
        <v>7.7</v>
      </c>
      <c r="M28" s="295"/>
      <c r="N28" s="548">
        <v>78605</v>
      </c>
      <c r="O28" s="295"/>
      <c r="P28" s="314">
        <v>20.6</v>
      </c>
      <c r="Q28" s="295"/>
      <c r="R28" s="311"/>
      <c r="S28" s="566"/>
      <c r="T28" s="567"/>
      <c r="U28" s="312"/>
      <c r="V28" s="568"/>
      <c r="W28" s="567"/>
      <c r="X28" s="544"/>
      <c r="AA28" s="311"/>
      <c r="AB28" s="544"/>
      <c r="AE28" s="311"/>
      <c r="AF28" s="544"/>
    </row>
    <row r="29" spans="1:32" s="280" customFormat="1" ht="3" customHeight="1" x14ac:dyDescent="0.2">
      <c r="A29" s="213"/>
      <c r="B29" s="40"/>
      <c r="C29" s="40"/>
      <c r="D29" s="40"/>
      <c r="E29" s="40"/>
      <c r="F29" s="40"/>
      <c r="G29" s="47"/>
      <c r="H29" s="30"/>
      <c r="I29" s="47"/>
      <c r="J29" s="281"/>
      <c r="K29" s="47"/>
      <c r="L29" s="30"/>
      <c r="M29" s="47"/>
      <c r="N29" s="282"/>
      <c r="O29" s="47"/>
      <c r="P29" s="278"/>
      <c r="Q29" s="47"/>
      <c r="T29" s="544"/>
      <c r="X29" s="544">
        <f t="shared" ref="X29" si="0">ROUND(W29,1)</f>
        <v>0</v>
      </c>
    </row>
    <row r="30" spans="1:32" s="44" customFormat="1" ht="12.75" customHeight="1" x14ac:dyDescent="0.2">
      <c r="A30" s="44" t="s">
        <v>86</v>
      </c>
      <c r="L30" s="283"/>
      <c r="M30" s="46"/>
      <c r="N30" s="284"/>
      <c r="O30" s="284"/>
      <c r="P30" s="284"/>
      <c r="S30" s="311"/>
    </row>
    <row r="31" spans="1:32" x14ac:dyDescent="0.2">
      <c r="A31" s="53" t="s">
        <v>159</v>
      </c>
      <c r="B31" s="44"/>
      <c r="C31" s="44"/>
      <c r="D31" s="285"/>
      <c r="E31" s="44"/>
      <c r="F31" s="283"/>
      <c r="G31" s="44"/>
      <c r="H31" s="283"/>
      <c r="I31" s="44"/>
      <c r="J31" s="44"/>
      <c r="K31" s="44"/>
      <c r="L31" s="44"/>
      <c r="M31" s="46"/>
      <c r="N31" s="286"/>
      <c r="O31" s="46"/>
      <c r="P31" s="46"/>
      <c r="Q31" s="44"/>
    </row>
    <row r="32" spans="1:32" x14ac:dyDescent="0.2">
      <c r="A32" s="44" t="s">
        <v>78</v>
      </c>
      <c r="B32" s="44"/>
      <c r="C32" s="44"/>
      <c r="E32" s="44"/>
      <c r="F32" s="44"/>
      <c r="G32" s="44"/>
      <c r="H32" s="44"/>
      <c r="I32" s="44"/>
      <c r="J32" s="44"/>
      <c r="K32" s="44"/>
      <c r="L32" s="44"/>
      <c r="M32" s="46"/>
      <c r="N32" s="13"/>
      <c r="O32" s="46"/>
      <c r="P32" s="287"/>
      <c r="Q32" s="44"/>
    </row>
    <row r="33" spans="1:17" x14ac:dyDescent="0.2">
      <c r="A33" s="73" t="s">
        <v>75</v>
      </c>
      <c r="B33" s="44"/>
      <c r="C33" s="44"/>
      <c r="E33" s="44"/>
      <c r="F33" s="44"/>
      <c r="G33" s="44"/>
      <c r="H33" s="44"/>
      <c r="I33" s="44"/>
      <c r="J33" s="44"/>
      <c r="K33" s="44"/>
      <c r="L33" s="44"/>
      <c r="M33" s="46"/>
      <c r="N33" s="14"/>
      <c r="O33" s="46"/>
      <c r="P33" s="46"/>
      <c r="Q33" s="44"/>
    </row>
    <row r="34" spans="1:17" x14ac:dyDescent="0.2">
      <c r="A34" s="50" t="s">
        <v>162</v>
      </c>
      <c r="B34" s="44"/>
      <c r="C34" s="44"/>
      <c r="E34" s="44"/>
      <c r="F34" s="44"/>
      <c r="G34" s="44"/>
      <c r="H34" s="44"/>
      <c r="I34" s="44"/>
      <c r="J34" s="44"/>
      <c r="K34" s="44"/>
      <c r="L34" s="44"/>
      <c r="M34" s="46"/>
      <c r="N34" s="14"/>
      <c r="O34" s="46"/>
      <c r="P34" s="46"/>
      <c r="Q34" s="44"/>
    </row>
    <row r="35" spans="1:17" ht="3" customHeight="1" x14ac:dyDescent="0.2">
      <c r="B35" s="44"/>
      <c r="C35" s="44"/>
      <c r="E35" s="44"/>
      <c r="F35" s="44"/>
      <c r="G35" s="44"/>
      <c r="H35" s="44"/>
      <c r="I35" s="44"/>
      <c r="J35" s="44"/>
      <c r="K35" s="44"/>
      <c r="L35" s="44"/>
      <c r="M35" s="46"/>
      <c r="N35" s="14"/>
      <c r="O35" s="46"/>
      <c r="P35" s="46"/>
      <c r="Q35" s="44"/>
    </row>
    <row r="36" spans="1:17" x14ac:dyDescent="0.2">
      <c r="A36" s="50" t="s">
        <v>252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6"/>
      <c r="N36" s="14"/>
      <c r="O36" s="46"/>
      <c r="P36" s="46"/>
      <c r="Q36" s="44"/>
    </row>
    <row r="37" spans="1:17" x14ac:dyDescent="0.2">
      <c r="B37" s="283"/>
      <c r="C37" s="44"/>
      <c r="D37" s="283"/>
      <c r="E37" s="44"/>
      <c r="F37" s="55"/>
      <c r="G37" s="44"/>
      <c r="H37" s="44"/>
      <c r="I37" s="44"/>
      <c r="J37" s="44"/>
      <c r="K37" s="44"/>
      <c r="L37" s="44"/>
      <c r="M37" s="46"/>
      <c r="N37" s="14"/>
      <c r="O37" s="46"/>
      <c r="P37" s="46"/>
      <c r="Q37" s="44"/>
    </row>
    <row r="38" spans="1:17" x14ac:dyDescent="0.2">
      <c r="B38" s="283"/>
      <c r="C38" s="44"/>
      <c r="D38" s="44"/>
      <c r="E38" s="44"/>
      <c r="F38" s="283"/>
      <c r="G38" s="44"/>
      <c r="H38" s="44"/>
      <c r="I38" s="44"/>
      <c r="J38" s="44"/>
      <c r="K38" s="44"/>
      <c r="L38" s="44"/>
      <c r="M38" s="46"/>
      <c r="N38" s="14"/>
      <c r="O38" s="46"/>
      <c r="P38" s="46"/>
      <c r="Q38" s="44"/>
    </row>
    <row r="39" spans="1:17" x14ac:dyDescent="0.2">
      <c r="B39" s="55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6"/>
      <c r="N39" s="14"/>
      <c r="O39" s="46"/>
      <c r="P39" s="46"/>
      <c r="Q39" s="44"/>
    </row>
    <row r="40" spans="1:17" x14ac:dyDescent="0.2"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6"/>
      <c r="N40" s="14"/>
      <c r="O40" s="46"/>
      <c r="P40" s="46"/>
      <c r="Q40" s="44"/>
    </row>
    <row r="41" spans="1:17" x14ac:dyDescent="0.2"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6"/>
      <c r="N41" s="14"/>
      <c r="O41" s="46"/>
      <c r="P41" s="46"/>
      <c r="Q41" s="44"/>
    </row>
    <row r="42" spans="1:17" x14ac:dyDescent="0.2"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6"/>
      <c r="N42" s="14"/>
      <c r="O42" s="46"/>
      <c r="P42" s="46"/>
      <c r="Q42" s="44"/>
    </row>
    <row r="43" spans="1:17" x14ac:dyDescent="0.2"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6"/>
      <c r="M43" s="46"/>
      <c r="N43" s="14"/>
      <c r="O43" s="46"/>
      <c r="P43" s="46"/>
      <c r="Q43" s="44"/>
    </row>
    <row r="44" spans="1:17" x14ac:dyDescent="0.2"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6"/>
      <c r="N44" s="14"/>
      <c r="O44" s="46"/>
      <c r="P44" s="46"/>
      <c r="Q44" s="44"/>
    </row>
    <row r="45" spans="1:17" x14ac:dyDescent="0.2">
      <c r="B45" s="44"/>
      <c r="C45" s="44"/>
      <c r="D45" s="44"/>
      <c r="E45" s="44"/>
      <c r="F45" s="44"/>
      <c r="G45" s="46"/>
      <c r="H45" s="44"/>
      <c r="I45" s="44"/>
      <c r="J45" s="44"/>
      <c r="K45" s="44"/>
      <c r="L45" s="44"/>
      <c r="M45" s="46"/>
      <c r="N45" s="14"/>
      <c r="O45" s="46"/>
      <c r="P45" s="46"/>
      <c r="Q45" s="44"/>
    </row>
    <row r="46" spans="1:17" x14ac:dyDescent="0.2"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6"/>
      <c r="N46" s="14"/>
      <c r="O46" s="46"/>
      <c r="P46" s="46"/>
      <c r="Q46" s="44"/>
    </row>
    <row r="47" spans="1:17" x14ac:dyDescent="0.2"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6"/>
      <c r="N47" s="14"/>
      <c r="O47" s="46"/>
      <c r="P47" s="46"/>
      <c r="Q47" s="44"/>
    </row>
    <row r="48" spans="1:17" x14ac:dyDescent="0.2"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6"/>
      <c r="N48" s="14"/>
      <c r="O48" s="46"/>
      <c r="P48" s="46"/>
      <c r="Q48" s="44"/>
    </row>
    <row r="49" spans="2:17" x14ac:dyDescent="0.2"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6"/>
      <c r="N49" s="14"/>
      <c r="O49" s="46"/>
      <c r="P49" s="46"/>
      <c r="Q49" s="44"/>
    </row>
    <row r="50" spans="2:17" x14ac:dyDescent="0.2"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6"/>
      <c r="N50" s="14"/>
      <c r="O50" s="46"/>
      <c r="P50" s="46"/>
      <c r="Q50" s="44"/>
    </row>
    <row r="51" spans="2:17" x14ac:dyDescent="0.2"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6"/>
      <c r="N51" s="14"/>
      <c r="O51" s="46"/>
      <c r="P51" s="46"/>
      <c r="Q51" s="44"/>
    </row>
    <row r="52" spans="2:17" x14ac:dyDescent="0.2"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6"/>
      <c r="N52" s="14"/>
      <c r="O52" s="46"/>
      <c r="P52" s="46"/>
      <c r="Q52" s="44"/>
    </row>
    <row r="53" spans="2:17" x14ac:dyDescent="0.2"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6"/>
      <c r="N53" s="14"/>
      <c r="O53" s="46"/>
      <c r="P53" s="46"/>
      <c r="Q53" s="44"/>
    </row>
    <row r="54" spans="2:17" x14ac:dyDescent="0.2"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</row>
    <row r="55" spans="2:17" x14ac:dyDescent="0.2"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</row>
    <row r="56" spans="2:17" x14ac:dyDescent="0.2"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</row>
    <row r="57" spans="2:17" x14ac:dyDescent="0.2"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</row>
    <row r="58" spans="2:17" x14ac:dyDescent="0.2"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</row>
    <row r="59" spans="2:17" x14ac:dyDescent="0.2"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</row>
    <row r="60" spans="2:17" x14ac:dyDescent="0.2"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</row>
    <row r="61" spans="2:17" x14ac:dyDescent="0.2"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</row>
    <row r="62" spans="2:17" x14ac:dyDescent="0.2"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</row>
    <row r="63" spans="2:17" x14ac:dyDescent="0.2"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</row>
    <row r="64" spans="2:17" x14ac:dyDescent="0.2"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</row>
    <row r="65" spans="2:17" x14ac:dyDescent="0.2"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</row>
    <row r="66" spans="2:17" x14ac:dyDescent="0.2"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</row>
    <row r="67" spans="2:17" x14ac:dyDescent="0.2"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</row>
    <row r="68" spans="2:17" x14ac:dyDescent="0.2"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</row>
    <row r="69" spans="2:17" x14ac:dyDescent="0.2"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</row>
    <row r="70" spans="2:17" x14ac:dyDescent="0.2"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</row>
    <row r="71" spans="2:17" x14ac:dyDescent="0.2"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</row>
    <row r="72" spans="2:17" x14ac:dyDescent="0.2"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</row>
    <row r="73" spans="2:17" x14ac:dyDescent="0.2"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</row>
    <row r="74" spans="2:17" x14ac:dyDescent="0.2"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</row>
    <row r="75" spans="2:17" x14ac:dyDescent="0.2"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</row>
    <row r="76" spans="2:17" x14ac:dyDescent="0.2"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</row>
    <row r="77" spans="2:17" x14ac:dyDescent="0.2"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</row>
    <row r="78" spans="2:17" x14ac:dyDescent="0.2"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</row>
    <row r="79" spans="2:17" x14ac:dyDescent="0.2"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</row>
    <row r="80" spans="2:17" x14ac:dyDescent="0.2"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</row>
    <row r="81" spans="2:17" x14ac:dyDescent="0.2"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</row>
    <row r="82" spans="2:17" x14ac:dyDescent="0.2"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</row>
    <row r="83" spans="2:17" x14ac:dyDescent="0.2"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</row>
    <row r="84" spans="2:17" x14ac:dyDescent="0.2"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</row>
    <row r="85" spans="2:17" x14ac:dyDescent="0.2"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</row>
    <row r="86" spans="2:17" x14ac:dyDescent="0.2"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</row>
    <row r="87" spans="2:17" x14ac:dyDescent="0.2"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</row>
    <row r="88" spans="2:17" x14ac:dyDescent="0.2"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</row>
    <row r="89" spans="2:17" x14ac:dyDescent="0.2"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</row>
    <row r="90" spans="2:17" x14ac:dyDescent="0.2"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</row>
    <row r="91" spans="2:17" x14ac:dyDescent="0.2"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</row>
    <row r="92" spans="2:17" x14ac:dyDescent="0.2"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</row>
    <row r="93" spans="2:17" x14ac:dyDescent="0.2"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</row>
    <row r="94" spans="2:17" x14ac:dyDescent="0.2"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</row>
    <row r="95" spans="2:17" x14ac:dyDescent="0.2"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</row>
    <row r="96" spans="2:17" x14ac:dyDescent="0.2"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</row>
    <row r="97" spans="2:17" x14ac:dyDescent="0.2"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</row>
    <row r="98" spans="2:17" x14ac:dyDescent="0.2"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</row>
    <row r="99" spans="2:17" x14ac:dyDescent="0.2"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</row>
    <row r="100" spans="2:17" x14ac:dyDescent="0.2"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</row>
    <row r="101" spans="2:17" x14ac:dyDescent="0.2"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</row>
    <row r="102" spans="2:17" x14ac:dyDescent="0.2"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</row>
    <row r="103" spans="2:17" x14ac:dyDescent="0.2"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</row>
    <row r="104" spans="2:17" x14ac:dyDescent="0.2"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</row>
    <row r="105" spans="2:17" x14ac:dyDescent="0.2"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</row>
    <row r="106" spans="2:17" x14ac:dyDescent="0.2"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</row>
    <row r="107" spans="2:17" x14ac:dyDescent="0.2"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</row>
    <row r="108" spans="2:17" x14ac:dyDescent="0.2"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</row>
    <row r="109" spans="2:17" x14ac:dyDescent="0.2"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</row>
    <row r="110" spans="2:17" x14ac:dyDescent="0.2"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</row>
    <row r="111" spans="2:17" x14ac:dyDescent="0.2"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</row>
    <row r="112" spans="2:17" x14ac:dyDescent="0.2"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</row>
    <row r="113" spans="2:17" x14ac:dyDescent="0.2"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</row>
    <row r="114" spans="2:17" x14ac:dyDescent="0.2"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</row>
    <row r="115" spans="2:17" x14ac:dyDescent="0.2"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</row>
    <row r="116" spans="2:17" x14ac:dyDescent="0.2"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</row>
    <row r="117" spans="2:17" x14ac:dyDescent="0.2"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</row>
    <row r="118" spans="2:17" x14ac:dyDescent="0.2"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</row>
    <row r="119" spans="2:17" x14ac:dyDescent="0.2"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</row>
    <row r="120" spans="2:17" x14ac:dyDescent="0.2"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</row>
    <row r="121" spans="2:17" x14ac:dyDescent="0.2"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</row>
    <row r="122" spans="2:17" x14ac:dyDescent="0.2"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</row>
    <row r="123" spans="2:17" x14ac:dyDescent="0.2"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</row>
    <row r="124" spans="2:17" x14ac:dyDescent="0.2"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</row>
    <row r="125" spans="2:17" x14ac:dyDescent="0.2"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</row>
    <row r="126" spans="2:17" x14ac:dyDescent="0.2"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</row>
    <row r="127" spans="2:17" x14ac:dyDescent="0.2"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</row>
    <row r="128" spans="2:17" x14ac:dyDescent="0.2"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</row>
    <row r="129" spans="2:17" x14ac:dyDescent="0.2"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</row>
    <row r="130" spans="2:17" x14ac:dyDescent="0.2"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</row>
    <row r="131" spans="2:17" x14ac:dyDescent="0.2"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</row>
    <row r="132" spans="2:17" x14ac:dyDescent="0.2"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</row>
    <row r="133" spans="2:17" x14ac:dyDescent="0.2"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</row>
    <row r="134" spans="2:17" x14ac:dyDescent="0.2"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</row>
    <row r="135" spans="2:17" x14ac:dyDescent="0.2"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</row>
    <row r="136" spans="2:17" x14ac:dyDescent="0.2"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</row>
    <row r="137" spans="2:17" x14ac:dyDescent="0.2"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</row>
    <row r="138" spans="2:17" x14ac:dyDescent="0.2"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</row>
    <row r="139" spans="2:17" x14ac:dyDescent="0.2"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</row>
    <row r="140" spans="2:17" x14ac:dyDescent="0.2"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</row>
    <row r="141" spans="2:17" x14ac:dyDescent="0.2"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</row>
    <row r="142" spans="2:17" x14ac:dyDescent="0.2"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</row>
    <row r="143" spans="2:17" x14ac:dyDescent="0.2"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</row>
    <row r="144" spans="2:17" x14ac:dyDescent="0.2"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</row>
    <row r="145" spans="2:17" x14ac:dyDescent="0.2"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</row>
    <row r="146" spans="2:17" x14ac:dyDescent="0.2"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</row>
    <row r="147" spans="2:17" x14ac:dyDescent="0.2"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</row>
    <row r="148" spans="2:17" x14ac:dyDescent="0.2"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</row>
    <row r="149" spans="2:17" x14ac:dyDescent="0.2"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</row>
    <row r="150" spans="2:17" x14ac:dyDescent="0.2"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</row>
    <row r="151" spans="2:17" x14ac:dyDescent="0.2"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</row>
    <row r="152" spans="2:17" x14ac:dyDescent="0.2"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</row>
    <row r="153" spans="2:17" x14ac:dyDescent="0.2"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</row>
    <row r="154" spans="2:17" x14ac:dyDescent="0.2"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</row>
    <row r="155" spans="2:17" x14ac:dyDescent="0.2"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</row>
    <row r="156" spans="2:17" x14ac:dyDescent="0.2"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</row>
    <row r="157" spans="2:17" x14ac:dyDescent="0.2"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</row>
    <row r="158" spans="2:17" x14ac:dyDescent="0.2"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</row>
    <row r="159" spans="2:17" x14ac:dyDescent="0.2"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</row>
    <row r="160" spans="2:17" x14ac:dyDescent="0.2"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</row>
    <row r="161" spans="2:17" x14ac:dyDescent="0.2"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</row>
    <row r="162" spans="2:17" x14ac:dyDescent="0.2"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</row>
    <row r="163" spans="2:17" x14ac:dyDescent="0.2"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</row>
    <row r="164" spans="2:17" x14ac:dyDescent="0.2"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</row>
    <row r="165" spans="2:17" x14ac:dyDescent="0.2"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</row>
    <row r="166" spans="2:17" x14ac:dyDescent="0.2"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</row>
    <row r="167" spans="2:17" x14ac:dyDescent="0.2"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</row>
    <row r="168" spans="2:17" x14ac:dyDescent="0.2"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</row>
    <row r="169" spans="2:17" x14ac:dyDescent="0.2"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</row>
    <row r="170" spans="2:17" x14ac:dyDescent="0.2"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</row>
    <row r="171" spans="2:17" x14ac:dyDescent="0.2"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</row>
    <row r="172" spans="2:17" x14ac:dyDescent="0.2"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</row>
    <row r="173" spans="2:17" x14ac:dyDescent="0.2"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</row>
    <row r="174" spans="2:17" x14ac:dyDescent="0.2"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</row>
    <row r="175" spans="2:17" x14ac:dyDescent="0.2"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</row>
    <row r="176" spans="2:17" x14ac:dyDescent="0.2"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</row>
    <row r="177" spans="2:17" x14ac:dyDescent="0.2"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</row>
    <row r="178" spans="2:17" x14ac:dyDescent="0.2"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</row>
    <row r="179" spans="2:17" x14ac:dyDescent="0.2"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</row>
    <row r="180" spans="2:17" x14ac:dyDescent="0.2"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</row>
    <row r="181" spans="2:17" x14ac:dyDescent="0.2"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</row>
    <row r="182" spans="2:17" x14ac:dyDescent="0.2"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</row>
    <row r="183" spans="2:17" x14ac:dyDescent="0.2"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</row>
    <row r="184" spans="2:17" x14ac:dyDescent="0.2"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</row>
    <row r="185" spans="2:17" x14ac:dyDescent="0.2"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</row>
    <row r="186" spans="2:17" x14ac:dyDescent="0.2"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</row>
    <row r="187" spans="2:17" x14ac:dyDescent="0.2"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</row>
    <row r="188" spans="2:17" x14ac:dyDescent="0.2"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</row>
    <row r="189" spans="2:17" x14ac:dyDescent="0.2"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</row>
    <row r="190" spans="2:17" x14ac:dyDescent="0.2"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</row>
    <row r="191" spans="2:17" x14ac:dyDescent="0.2"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</row>
    <row r="192" spans="2:17" x14ac:dyDescent="0.2"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</row>
    <row r="193" spans="2:17" x14ac:dyDescent="0.2"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</row>
    <row r="194" spans="2:17" x14ac:dyDescent="0.2"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</row>
    <row r="195" spans="2:17" x14ac:dyDescent="0.2"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</row>
    <row r="196" spans="2:17" x14ac:dyDescent="0.2"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</row>
    <row r="197" spans="2:17" x14ac:dyDescent="0.2"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</row>
    <row r="198" spans="2:17" x14ac:dyDescent="0.2"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</row>
    <row r="199" spans="2:17" x14ac:dyDescent="0.2"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</row>
    <row r="200" spans="2:17" x14ac:dyDescent="0.2"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</row>
    <row r="201" spans="2:17" x14ac:dyDescent="0.2"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</row>
    <row r="202" spans="2:17" x14ac:dyDescent="0.2"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</row>
    <row r="203" spans="2:17" x14ac:dyDescent="0.2"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</row>
    <row r="204" spans="2:17" x14ac:dyDescent="0.2"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</row>
    <row r="205" spans="2:17" x14ac:dyDescent="0.2"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</row>
    <row r="206" spans="2:17" x14ac:dyDescent="0.2"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</row>
    <row r="207" spans="2:17" x14ac:dyDescent="0.2"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</row>
    <row r="208" spans="2:17" x14ac:dyDescent="0.2"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</row>
    <row r="209" spans="2:17" x14ac:dyDescent="0.2"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</row>
    <row r="210" spans="2:17" x14ac:dyDescent="0.2"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</row>
    <row r="211" spans="2:17" x14ac:dyDescent="0.2"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</row>
    <row r="212" spans="2:17" x14ac:dyDescent="0.2"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</row>
    <row r="213" spans="2:17" x14ac:dyDescent="0.2"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</row>
    <row r="214" spans="2:17" x14ac:dyDescent="0.2"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</row>
    <row r="215" spans="2:17" x14ac:dyDescent="0.2"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</row>
    <row r="216" spans="2:17" x14ac:dyDescent="0.2"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</row>
    <row r="217" spans="2:17" x14ac:dyDescent="0.2"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</row>
    <row r="218" spans="2:17" x14ac:dyDescent="0.2"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</row>
    <row r="219" spans="2:17" x14ac:dyDescent="0.2"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</row>
    <row r="220" spans="2:17" x14ac:dyDescent="0.2">
      <c r="B220" s="44"/>
      <c r="C220" s="44"/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</row>
    <row r="221" spans="2:17" x14ac:dyDescent="0.2"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</row>
    <row r="222" spans="2:17" x14ac:dyDescent="0.2"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</row>
    <row r="223" spans="2:17" x14ac:dyDescent="0.2">
      <c r="B223" s="44"/>
      <c r="C223" s="44"/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</row>
    <row r="224" spans="2:17" x14ac:dyDescent="0.2">
      <c r="B224" s="44"/>
      <c r="C224" s="44"/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</row>
    <row r="225" spans="2:17" x14ac:dyDescent="0.2">
      <c r="B225" s="44"/>
      <c r="C225" s="44"/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</row>
    <row r="226" spans="2:17" x14ac:dyDescent="0.2">
      <c r="B226" s="44"/>
      <c r="C226" s="44"/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</row>
    <row r="227" spans="2:17" x14ac:dyDescent="0.2">
      <c r="B227" s="44"/>
      <c r="C227" s="44"/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</row>
    <row r="228" spans="2:17" x14ac:dyDescent="0.2">
      <c r="B228" s="44"/>
      <c r="C228" s="44"/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</row>
    <row r="229" spans="2:17" x14ac:dyDescent="0.2">
      <c r="B229" s="44"/>
      <c r="C229" s="44"/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</row>
    <row r="230" spans="2:17" x14ac:dyDescent="0.2">
      <c r="B230" s="44"/>
      <c r="C230" s="44"/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</row>
    <row r="231" spans="2:17" x14ac:dyDescent="0.2"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</row>
    <row r="232" spans="2:17" x14ac:dyDescent="0.2">
      <c r="B232" s="44"/>
      <c r="C232" s="44"/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</row>
    <row r="233" spans="2:17" x14ac:dyDescent="0.2">
      <c r="B233" s="44"/>
      <c r="C233" s="44"/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</row>
    <row r="234" spans="2:17" x14ac:dyDescent="0.2">
      <c r="B234" s="44"/>
      <c r="C234" s="44"/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</row>
    <row r="235" spans="2:17" x14ac:dyDescent="0.2">
      <c r="B235" s="44"/>
      <c r="C235" s="44"/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</row>
    <row r="236" spans="2:17" x14ac:dyDescent="0.2">
      <c r="B236" s="44"/>
      <c r="C236" s="44"/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</row>
    <row r="237" spans="2:17" x14ac:dyDescent="0.2">
      <c r="B237" s="44"/>
      <c r="C237" s="44"/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</row>
    <row r="238" spans="2:17" x14ac:dyDescent="0.2">
      <c r="B238" s="44"/>
      <c r="C238" s="44"/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</row>
    <row r="239" spans="2:17" x14ac:dyDescent="0.2">
      <c r="B239" s="44"/>
      <c r="C239" s="44"/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</row>
    <row r="240" spans="2:17" x14ac:dyDescent="0.2"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</row>
    <row r="241" spans="2:17" x14ac:dyDescent="0.2"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</row>
    <row r="242" spans="2:17" x14ac:dyDescent="0.2"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</row>
    <row r="243" spans="2:17" x14ac:dyDescent="0.2">
      <c r="B243" s="44"/>
      <c r="C243" s="44"/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</row>
    <row r="244" spans="2:17" x14ac:dyDescent="0.2">
      <c r="B244" s="44"/>
      <c r="C244" s="44"/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</row>
    <row r="245" spans="2:17" x14ac:dyDescent="0.2">
      <c r="B245" s="44"/>
      <c r="C245" s="44"/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</row>
    <row r="246" spans="2:17" x14ac:dyDescent="0.2">
      <c r="B246" s="44"/>
      <c r="C246" s="44"/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</row>
    <row r="247" spans="2:17" x14ac:dyDescent="0.2">
      <c r="B247" s="44"/>
      <c r="C247" s="44"/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</row>
    <row r="248" spans="2:17" x14ac:dyDescent="0.2">
      <c r="B248" s="44"/>
      <c r="C248" s="44"/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</row>
    <row r="249" spans="2:17" x14ac:dyDescent="0.2">
      <c r="B249" s="44"/>
      <c r="C249" s="44"/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</row>
    <row r="250" spans="2:17" x14ac:dyDescent="0.2">
      <c r="B250" s="44"/>
      <c r="C250" s="44"/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</row>
    <row r="251" spans="2:17" x14ac:dyDescent="0.2">
      <c r="B251" s="44"/>
      <c r="C251" s="44"/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</row>
    <row r="252" spans="2:17" x14ac:dyDescent="0.2">
      <c r="B252" s="44"/>
      <c r="C252" s="44"/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</row>
    <row r="253" spans="2:17" x14ac:dyDescent="0.2">
      <c r="B253" s="44"/>
      <c r="C253" s="44"/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</row>
    <row r="254" spans="2:17" x14ac:dyDescent="0.2">
      <c r="B254" s="44"/>
      <c r="C254" s="44"/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</row>
    <row r="255" spans="2:17" x14ac:dyDescent="0.2">
      <c r="B255" s="44"/>
      <c r="C255" s="44"/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</row>
    <row r="256" spans="2:17" x14ac:dyDescent="0.2">
      <c r="B256" s="44"/>
      <c r="C256" s="44"/>
      <c r="D256" s="44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</row>
    <row r="257" spans="2:17" x14ac:dyDescent="0.2">
      <c r="B257" s="44"/>
      <c r="C257" s="44"/>
      <c r="D257" s="44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</row>
    <row r="258" spans="2:17" x14ac:dyDescent="0.2">
      <c r="B258" s="44"/>
      <c r="C258" s="44"/>
      <c r="D258" s="44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</row>
    <row r="259" spans="2:17" x14ac:dyDescent="0.2">
      <c r="B259" s="44"/>
      <c r="C259" s="44"/>
      <c r="D259" s="44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</row>
    <row r="260" spans="2:17" x14ac:dyDescent="0.2">
      <c r="B260" s="44"/>
      <c r="C260" s="44"/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</row>
    <row r="261" spans="2:17" x14ac:dyDescent="0.2">
      <c r="B261" s="44"/>
      <c r="C261" s="44"/>
      <c r="D261" s="44"/>
      <c r="E261" s="44"/>
      <c r="F261" s="44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</row>
    <row r="262" spans="2:17" x14ac:dyDescent="0.2">
      <c r="B262" s="44"/>
      <c r="C262" s="44"/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</row>
    <row r="263" spans="2:17" x14ac:dyDescent="0.2">
      <c r="B263" s="44"/>
      <c r="C263" s="44"/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</row>
    <row r="264" spans="2:17" x14ac:dyDescent="0.2">
      <c r="B264" s="44"/>
      <c r="C264" s="44"/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</row>
    <row r="265" spans="2:17" x14ac:dyDescent="0.2">
      <c r="B265" s="44"/>
      <c r="C265" s="44"/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</row>
    <row r="266" spans="2:17" x14ac:dyDescent="0.2">
      <c r="B266" s="44"/>
      <c r="C266" s="44"/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</row>
    <row r="267" spans="2:17" x14ac:dyDescent="0.2">
      <c r="B267" s="44"/>
      <c r="C267" s="44"/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</row>
    <row r="268" spans="2:17" x14ac:dyDescent="0.2">
      <c r="B268" s="44"/>
      <c r="C268" s="44"/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</row>
    <row r="269" spans="2:17" x14ac:dyDescent="0.2">
      <c r="B269" s="44"/>
      <c r="C269" s="44"/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</row>
    <row r="270" spans="2:17" x14ac:dyDescent="0.2">
      <c r="B270" s="44"/>
      <c r="C270" s="44"/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</row>
    <row r="271" spans="2:17" x14ac:dyDescent="0.2">
      <c r="B271" s="44"/>
      <c r="C271" s="44"/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</row>
    <row r="272" spans="2:17" x14ac:dyDescent="0.2">
      <c r="B272" s="44"/>
      <c r="C272" s="44"/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</row>
    <row r="273" spans="2:17" x14ac:dyDescent="0.2">
      <c r="B273" s="44"/>
      <c r="C273" s="44"/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</row>
    <row r="274" spans="2:17" x14ac:dyDescent="0.2">
      <c r="B274" s="44"/>
      <c r="C274" s="44"/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</row>
    <row r="275" spans="2:17" x14ac:dyDescent="0.2">
      <c r="B275" s="44"/>
      <c r="C275" s="44"/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</row>
    <row r="276" spans="2:17" x14ac:dyDescent="0.2">
      <c r="B276" s="44"/>
      <c r="C276" s="44"/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</row>
    <row r="277" spans="2:17" x14ac:dyDescent="0.2">
      <c r="B277" s="44"/>
      <c r="C277" s="44"/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</row>
    <row r="278" spans="2:17" x14ac:dyDescent="0.2">
      <c r="B278" s="44"/>
      <c r="C278" s="44"/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</row>
    <row r="279" spans="2:17" x14ac:dyDescent="0.2">
      <c r="B279" s="44"/>
      <c r="C279" s="44"/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</row>
    <row r="280" spans="2:17" x14ac:dyDescent="0.2">
      <c r="B280" s="44"/>
      <c r="C280" s="44"/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</row>
    <row r="281" spans="2:17" x14ac:dyDescent="0.2">
      <c r="B281" s="44"/>
      <c r="C281" s="44"/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</row>
    <row r="282" spans="2:17" x14ac:dyDescent="0.2">
      <c r="B282" s="44"/>
      <c r="C282" s="44"/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</row>
    <row r="283" spans="2:17" x14ac:dyDescent="0.2">
      <c r="B283" s="44"/>
      <c r="C283" s="44"/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</row>
    <row r="284" spans="2:17" x14ac:dyDescent="0.2">
      <c r="B284" s="44"/>
      <c r="C284" s="44"/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</row>
    <row r="285" spans="2:17" x14ac:dyDescent="0.2">
      <c r="B285" s="44"/>
      <c r="C285" s="44"/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</row>
    <row r="286" spans="2:17" x14ac:dyDescent="0.2">
      <c r="B286" s="44"/>
      <c r="C286" s="44"/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</row>
    <row r="287" spans="2:17" x14ac:dyDescent="0.2">
      <c r="B287" s="44"/>
      <c r="C287" s="44"/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</row>
    <row r="288" spans="2:17" x14ac:dyDescent="0.2"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</row>
    <row r="289" spans="2:17" x14ac:dyDescent="0.2">
      <c r="B289" s="44"/>
      <c r="C289" s="44"/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</row>
    <row r="290" spans="2:17" x14ac:dyDescent="0.2">
      <c r="B290" s="44"/>
      <c r="C290" s="44"/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</row>
    <row r="291" spans="2:17" x14ac:dyDescent="0.2">
      <c r="B291" s="44"/>
      <c r="C291" s="44"/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</row>
    <row r="292" spans="2:17" x14ac:dyDescent="0.2">
      <c r="B292" s="44"/>
      <c r="C292" s="44"/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</row>
    <row r="293" spans="2:17" x14ac:dyDescent="0.2">
      <c r="B293" s="44"/>
      <c r="C293" s="44"/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</row>
    <row r="294" spans="2:17" x14ac:dyDescent="0.2">
      <c r="B294" s="44"/>
      <c r="C294" s="44"/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</row>
    <row r="295" spans="2:17" x14ac:dyDescent="0.2">
      <c r="B295" s="44"/>
      <c r="C295" s="44"/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</row>
    <row r="296" spans="2:17" x14ac:dyDescent="0.2">
      <c r="B296" s="44"/>
      <c r="C296" s="44"/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</row>
    <row r="297" spans="2:17" x14ac:dyDescent="0.2">
      <c r="B297" s="44"/>
      <c r="C297" s="44"/>
      <c r="D297" s="44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</row>
    <row r="298" spans="2:17" x14ac:dyDescent="0.2">
      <c r="B298" s="44"/>
      <c r="C298" s="44"/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</row>
    <row r="299" spans="2:17" x14ac:dyDescent="0.2">
      <c r="B299" s="44"/>
      <c r="C299" s="44"/>
      <c r="D299" s="44"/>
      <c r="E299" s="44"/>
      <c r="F299" s="44"/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</row>
    <row r="300" spans="2:17" x14ac:dyDescent="0.2">
      <c r="B300" s="44"/>
      <c r="C300" s="44"/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</row>
    <row r="301" spans="2:17" x14ac:dyDescent="0.2">
      <c r="B301" s="44"/>
      <c r="C301" s="44"/>
      <c r="D301" s="44"/>
      <c r="E301" s="44"/>
      <c r="F301" s="44"/>
      <c r="G301" s="44"/>
      <c r="H301" s="44"/>
      <c r="I301" s="44"/>
      <c r="J301" s="44"/>
      <c r="K301" s="44"/>
      <c r="L301" s="44"/>
      <c r="M301" s="44"/>
      <c r="N301" s="44"/>
      <c r="O301" s="44"/>
      <c r="P301" s="44"/>
      <c r="Q301" s="44"/>
    </row>
    <row r="302" spans="2:17" x14ac:dyDescent="0.2">
      <c r="B302" s="44"/>
      <c r="C302" s="44"/>
      <c r="D302" s="44"/>
      <c r="E302" s="44"/>
      <c r="F302" s="44"/>
      <c r="G302" s="44"/>
      <c r="H302" s="44"/>
      <c r="I302" s="44"/>
      <c r="J302" s="44"/>
      <c r="K302" s="44"/>
      <c r="L302" s="44"/>
      <c r="M302" s="44"/>
      <c r="N302" s="44"/>
      <c r="O302" s="44"/>
      <c r="P302" s="44"/>
      <c r="Q302" s="44"/>
    </row>
    <row r="303" spans="2:17" x14ac:dyDescent="0.2">
      <c r="B303" s="44"/>
      <c r="C303" s="44"/>
      <c r="D303" s="44"/>
      <c r="E303" s="44"/>
      <c r="F303" s="44"/>
      <c r="G303" s="44"/>
      <c r="H303" s="44"/>
      <c r="I303" s="44"/>
      <c r="J303" s="44"/>
      <c r="K303" s="44"/>
      <c r="L303" s="44"/>
      <c r="M303" s="44"/>
      <c r="N303" s="44"/>
      <c r="O303" s="44"/>
      <c r="P303" s="44"/>
      <c r="Q303" s="44"/>
    </row>
    <row r="304" spans="2:17" x14ac:dyDescent="0.2">
      <c r="B304" s="44"/>
      <c r="C304" s="44"/>
      <c r="D304" s="44"/>
      <c r="E304" s="44"/>
      <c r="F304" s="44"/>
      <c r="G304" s="44"/>
      <c r="H304" s="44"/>
      <c r="I304" s="44"/>
      <c r="J304" s="44"/>
      <c r="K304" s="44"/>
      <c r="L304" s="44"/>
      <c r="M304" s="44"/>
      <c r="N304" s="44"/>
      <c r="O304" s="44"/>
      <c r="P304" s="44"/>
      <c r="Q304" s="44"/>
    </row>
    <row r="305" spans="2:17" x14ac:dyDescent="0.2">
      <c r="B305" s="44"/>
      <c r="C305" s="44"/>
      <c r="D305" s="44"/>
      <c r="E305" s="44"/>
      <c r="F305" s="44"/>
      <c r="G305" s="44"/>
      <c r="H305" s="44"/>
      <c r="I305" s="44"/>
      <c r="J305" s="44"/>
      <c r="K305" s="44"/>
      <c r="L305" s="44"/>
      <c r="M305" s="44"/>
      <c r="N305" s="44"/>
      <c r="O305" s="44"/>
      <c r="P305" s="44"/>
      <c r="Q305" s="44"/>
    </row>
    <row r="306" spans="2:17" x14ac:dyDescent="0.2">
      <c r="B306" s="44"/>
      <c r="C306" s="44"/>
      <c r="D306" s="44"/>
      <c r="E306" s="44"/>
      <c r="F306" s="44"/>
      <c r="G306" s="44"/>
      <c r="H306" s="44"/>
      <c r="I306" s="44"/>
      <c r="J306" s="44"/>
      <c r="K306" s="44"/>
      <c r="L306" s="44"/>
      <c r="M306" s="44"/>
      <c r="N306" s="44"/>
      <c r="O306" s="44"/>
      <c r="P306" s="44"/>
      <c r="Q306" s="44"/>
    </row>
    <row r="307" spans="2:17" x14ac:dyDescent="0.2">
      <c r="B307" s="44"/>
      <c r="C307" s="44"/>
      <c r="D307" s="44"/>
      <c r="E307" s="44"/>
      <c r="F307" s="44"/>
      <c r="G307" s="44"/>
      <c r="H307" s="44"/>
      <c r="I307" s="44"/>
      <c r="J307" s="44"/>
      <c r="K307" s="44"/>
      <c r="L307" s="44"/>
      <c r="M307" s="44"/>
      <c r="N307" s="44"/>
      <c r="O307" s="44"/>
      <c r="P307" s="44"/>
      <c r="Q307" s="44"/>
    </row>
    <row r="308" spans="2:17" x14ac:dyDescent="0.2">
      <c r="B308" s="44"/>
      <c r="C308" s="44"/>
      <c r="D308" s="44"/>
      <c r="E308" s="44"/>
      <c r="F308" s="44"/>
      <c r="G308" s="44"/>
      <c r="H308" s="44"/>
      <c r="I308" s="44"/>
      <c r="J308" s="44"/>
      <c r="K308" s="44"/>
      <c r="L308" s="44"/>
      <c r="M308" s="44"/>
      <c r="N308" s="44"/>
      <c r="O308" s="44"/>
      <c r="P308" s="44"/>
      <c r="Q308" s="44"/>
    </row>
    <row r="309" spans="2:17" x14ac:dyDescent="0.2">
      <c r="B309" s="44"/>
      <c r="C309" s="44"/>
      <c r="D309" s="44"/>
      <c r="E309" s="44"/>
      <c r="F309" s="44"/>
      <c r="G309" s="44"/>
      <c r="H309" s="44"/>
      <c r="I309" s="44"/>
      <c r="J309" s="44"/>
      <c r="K309" s="44"/>
      <c r="L309" s="44"/>
      <c r="M309" s="44"/>
      <c r="N309" s="44"/>
      <c r="O309" s="44"/>
      <c r="P309" s="44"/>
      <c r="Q309" s="44"/>
    </row>
    <row r="310" spans="2:17" x14ac:dyDescent="0.2">
      <c r="B310" s="44"/>
      <c r="C310" s="44"/>
      <c r="D310" s="44"/>
      <c r="E310" s="44"/>
      <c r="F310" s="44"/>
      <c r="G310" s="44"/>
      <c r="H310" s="44"/>
      <c r="I310" s="44"/>
      <c r="J310" s="44"/>
      <c r="K310" s="44"/>
      <c r="L310" s="44"/>
      <c r="M310" s="44"/>
      <c r="N310" s="44"/>
      <c r="O310" s="44"/>
      <c r="P310" s="44"/>
      <c r="Q310" s="44"/>
    </row>
    <row r="311" spans="2:17" x14ac:dyDescent="0.2">
      <c r="B311" s="44"/>
      <c r="C311" s="44"/>
      <c r="D311" s="44"/>
      <c r="E311" s="44"/>
      <c r="F311" s="44"/>
      <c r="G311" s="44"/>
      <c r="H311" s="44"/>
      <c r="I311" s="44"/>
      <c r="J311" s="44"/>
      <c r="K311" s="44"/>
      <c r="L311" s="44"/>
      <c r="M311" s="44"/>
      <c r="N311" s="44"/>
      <c r="O311" s="44"/>
      <c r="P311" s="44"/>
      <c r="Q311" s="44"/>
    </row>
    <row r="312" spans="2:17" x14ac:dyDescent="0.2">
      <c r="B312" s="44"/>
      <c r="C312" s="44"/>
      <c r="D312" s="44"/>
      <c r="E312" s="44"/>
      <c r="F312" s="44"/>
      <c r="G312" s="44"/>
      <c r="H312" s="44"/>
      <c r="I312" s="44"/>
      <c r="J312" s="44"/>
      <c r="K312" s="44"/>
      <c r="L312" s="44"/>
      <c r="M312" s="44"/>
      <c r="N312" s="44"/>
      <c r="O312" s="44"/>
      <c r="P312" s="44"/>
      <c r="Q312" s="44"/>
    </row>
    <row r="313" spans="2:17" x14ac:dyDescent="0.2">
      <c r="B313" s="44"/>
      <c r="C313" s="44"/>
      <c r="D313" s="44"/>
      <c r="E313" s="44"/>
      <c r="F313" s="44"/>
      <c r="G313" s="44"/>
      <c r="H313" s="44"/>
      <c r="I313" s="44"/>
      <c r="J313" s="44"/>
      <c r="K313" s="44"/>
      <c r="L313" s="44"/>
      <c r="M313" s="44"/>
      <c r="N313" s="44"/>
      <c r="O313" s="44"/>
      <c r="P313" s="44"/>
      <c r="Q313" s="44"/>
    </row>
    <row r="314" spans="2:17" x14ac:dyDescent="0.2">
      <c r="B314" s="44"/>
      <c r="C314" s="44"/>
      <c r="D314" s="44"/>
      <c r="E314" s="44"/>
      <c r="F314" s="44"/>
      <c r="G314" s="44"/>
      <c r="H314" s="44"/>
      <c r="I314" s="44"/>
      <c r="J314" s="44"/>
      <c r="K314" s="44"/>
      <c r="L314" s="44"/>
      <c r="M314" s="44"/>
      <c r="N314" s="44"/>
      <c r="O314" s="44"/>
      <c r="P314" s="44"/>
      <c r="Q314" s="44"/>
    </row>
    <row r="315" spans="2:17" x14ac:dyDescent="0.2">
      <c r="B315" s="44"/>
      <c r="C315" s="44"/>
      <c r="D315" s="44"/>
      <c r="E315" s="44"/>
      <c r="F315" s="44"/>
      <c r="G315" s="44"/>
      <c r="H315" s="44"/>
      <c r="I315" s="44"/>
      <c r="J315" s="44"/>
      <c r="K315" s="44"/>
      <c r="L315" s="44"/>
      <c r="M315" s="44"/>
      <c r="N315" s="44"/>
      <c r="O315" s="44"/>
      <c r="P315" s="44"/>
      <c r="Q315" s="44"/>
    </row>
    <row r="316" spans="2:17" x14ac:dyDescent="0.2">
      <c r="B316" s="44"/>
      <c r="C316" s="44"/>
      <c r="D316" s="44"/>
      <c r="E316" s="44"/>
      <c r="F316" s="44"/>
      <c r="G316" s="44"/>
      <c r="H316" s="44"/>
      <c r="I316" s="44"/>
      <c r="J316" s="44"/>
      <c r="K316" s="44"/>
      <c r="L316" s="44"/>
      <c r="M316" s="44"/>
      <c r="N316" s="44"/>
      <c r="O316" s="44"/>
      <c r="P316" s="44"/>
      <c r="Q316" s="44"/>
    </row>
    <row r="317" spans="2:17" x14ac:dyDescent="0.2">
      <c r="B317" s="44"/>
      <c r="C317" s="44"/>
      <c r="D317" s="44"/>
      <c r="E317" s="44"/>
      <c r="F317" s="44"/>
      <c r="G317" s="44"/>
      <c r="H317" s="44"/>
      <c r="I317" s="44"/>
      <c r="J317" s="44"/>
      <c r="K317" s="44"/>
      <c r="L317" s="44"/>
      <c r="M317" s="44"/>
      <c r="N317" s="44"/>
      <c r="O317" s="44"/>
      <c r="P317" s="44"/>
      <c r="Q317" s="44"/>
    </row>
    <row r="318" spans="2:17" x14ac:dyDescent="0.2">
      <c r="B318" s="44"/>
      <c r="C318" s="44"/>
      <c r="D318" s="44"/>
      <c r="E318" s="44"/>
      <c r="F318" s="44"/>
      <c r="G318" s="44"/>
      <c r="H318" s="44"/>
      <c r="I318" s="44"/>
      <c r="J318" s="44"/>
      <c r="K318" s="44"/>
      <c r="L318" s="44"/>
      <c r="M318" s="44"/>
      <c r="N318" s="44"/>
      <c r="O318" s="44"/>
      <c r="P318" s="44"/>
      <c r="Q318" s="44"/>
    </row>
    <row r="319" spans="2:17" x14ac:dyDescent="0.2"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  <c r="N319" s="44"/>
      <c r="O319" s="44"/>
      <c r="P319" s="44"/>
      <c r="Q319" s="44"/>
    </row>
    <row r="320" spans="2:17" x14ac:dyDescent="0.2">
      <c r="B320" s="44"/>
      <c r="C320" s="44"/>
      <c r="D320" s="44"/>
      <c r="E320" s="44"/>
      <c r="F320" s="44"/>
      <c r="G320" s="44"/>
      <c r="H320" s="44"/>
      <c r="I320" s="44"/>
      <c r="J320" s="44"/>
      <c r="K320" s="44"/>
      <c r="L320" s="44"/>
      <c r="M320" s="44"/>
      <c r="N320" s="44"/>
      <c r="O320" s="44"/>
      <c r="P320" s="44"/>
      <c r="Q320" s="44"/>
    </row>
    <row r="321" spans="2:17" x14ac:dyDescent="0.2">
      <c r="B321" s="44"/>
      <c r="C321" s="44"/>
      <c r="D321" s="44"/>
      <c r="E321" s="44"/>
      <c r="F321" s="44"/>
      <c r="G321" s="44"/>
      <c r="H321" s="44"/>
      <c r="I321" s="44"/>
      <c r="J321" s="44"/>
      <c r="K321" s="44"/>
      <c r="L321" s="44"/>
      <c r="M321" s="44"/>
      <c r="N321" s="44"/>
      <c r="O321" s="44"/>
      <c r="P321" s="44"/>
      <c r="Q321" s="44"/>
    </row>
    <row r="322" spans="2:17" x14ac:dyDescent="0.2">
      <c r="B322" s="44"/>
      <c r="C322" s="44"/>
      <c r="D322" s="44"/>
      <c r="E322" s="44"/>
      <c r="F322" s="44"/>
      <c r="G322" s="44"/>
      <c r="H322" s="44"/>
      <c r="I322" s="44"/>
      <c r="J322" s="44"/>
      <c r="K322" s="44"/>
      <c r="L322" s="44"/>
      <c r="M322" s="44"/>
      <c r="N322" s="44"/>
      <c r="O322" s="44"/>
      <c r="P322" s="44"/>
      <c r="Q322" s="44"/>
    </row>
    <row r="323" spans="2:17" x14ac:dyDescent="0.2">
      <c r="B323" s="44"/>
      <c r="C323" s="44"/>
      <c r="D323" s="44"/>
      <c r="E323" s="44"/>
      <c r="F323" s="44"/>
      <c r="G323" s="44"/>
      <c r="H323" s="44"/>
      <c r="I323" s="44"/>
      <c r="J323" s="44"/>
      <c r="K323" s="44"/>
      <c r="L323" s="44"/>
      <c r="M323" s="44"/>
      <c r="N323" s="44"/>
      <c r="O323" s="44"/>
      <c r="P323" s="44"/>
      <c r="Q323" s="44"/>
    </row>
    <row r="324" spans="2:17" x14ac:dyDescent="0.2">
      <c r="B324" s="44"/>
      <c r="C324" s="44"/>
      <c r="D324" s="44"/>
      <c r="E324" s="44"/>
      <c r="F324" s="44"/>
      <c r="G324" s="44"/>
      <c r="H324" s="44"/>
      <c r="I324" s="44"/>
      <c r="J324" s="44"/>
      <c r="K324" s="44"/>
      <c r="L324" s="44"/>
      <c r="M324" s="44"/>
      <c r="N324" s="44"/>
      <c r="O324" s="44"/>
      <c r="P324" s="44"/>
      <c r="Q324" s="44"/>
    </row>
    <row r="325" spans="2:17" x14ac:dyDescent="0.2">
      <c r="B325" s="44"/>
      <c r="C325" s="44"/>
      <c r="D325" s="44"/>
      <c r="E325" s="44"/>
      <c r="F325" s="44"/>
      <c r="G325" s="44"/>
      <c r="H325" s="44"/>
      <c r="I325" s="44"/>
      <c r="J325" s="44"/>
      <c r="K325" s="44"/>
      <c r="L325" s="44"/>
      <c r="M325" s="44"/>
      <c r="N325" s="44"/>
      <c r="O325" s="44"/>
      <c r="P325" s="44"/>
      <c r="Q325" s="44"/>
    </row>
    <row r="326" spans="2:17" x14ac:dyDescent="0.2">
      <c r="B326" s="44"/>
      <c r="C326" s="44"/>
      <c r="D326" s="44"/>
      <c r="E326" s="44"/>
      <c r="F326" s="44"/>
      <c r="G326" s="44"/>
      <c r="H326" s="44"/>
      <c r="I326" s="44"/>
      <c r="J326" s="44"/>
      <c r="K326" s="44"/>
      <c r="L326" s="44"/>
      <c r="M326" s="44"/>
      <c r="N326" s="44"/>
      <c r="O326" s="44"/>
      <c r="P326" s="44"/>
      <c r="Q326" s="44"/>
    </row>
    <row r="327" spans="2:17" x14ac:dyDescent="0.2">
      <c r="B327" s="44"/>
      <c r="C327" s="44"/>
      <c r="D327" s="44"/>
      <c r="E327" s="44"/>
      <c r="F327" s="44"/>
      <c r="G327" s="44"/>
      <c r="H327" s="44"/>
      <c r="I327" s="44"/>
      <c r="J327" s="44"/>
      <c r="K327" s="44"/>
      <c r="L327" s="44"/>
      <c r="M327" s="44"/>
      <c r="N327" s="44"/>
      <c r="O327" s="44"/>
      <c r="P327" s="44"/>
      <c r="Q327" s="44"/>
    </row>
    <row r="328" spans="2:17" x14ac:dyDescent="0.2">
      <c r="B328" s="44"/>
      <c r="C328" s="44"/>
      <c r="D328" s="44"/>
      <c r="E328" s="44"/>
      <c r="F328" s="44"/>
      <c r="G328" s="44"/>
      <c r="H328" s="44"/>
      <c r="I328" s="44"/>
      <c r="J328" s="44"/>
      <c r="K328" s="44"/>
      <c r="L328" s="44"/>
      <c r="M328" s="44"/>
      <c r="N328" s="44"/>
      <c r="O328" s="44"/>
      <c r="P328" s="44"/>
      <c r="Q328" s="44"/>
    </row>
    <row r="329" spans="2:17" x14ac:dyDescent="0.2">
      <c r="B329" s="44"/>
      <c r="C329" s="44"/>
      <c r="D329" s="44"/>
      <c r="E329" s="44"/>
      <c r="F329" s="44"/>
      <c r="G329" s="44"/>
      <c r="H329" s="44"/>
      <c r="I329" s="44"/>
      <c r="J329" s="44"/>
      <c r="K329" s="44"/>
      <c r="L329" s="44"/>
      <c r="M329" s="44"/>
      <c r="N329" s="44"/>
      <c r="O329" s="44"/>
      <c r="P329" s="44"/>
      <c r="Q329" s="44"/>
    </row>
    <row r="330" spans="2:17" x14ac:dyDescent="0.2">
      <c r="B330" s="44"/>
      <c r="C330" s="44"/>
      <c r="D330" s="44"/>
      <c r="E330" s="44"/>
      <c r="F330" s="44"/>
      <c r="G330" s="44"/>
      <c r="H330" s="44"/>
      <c r="I330" s="44"/>
      <c r="J330" s="44"/>
      <c r="K330" s="44"/>
      <c r="L330" s="44"/>
      <c r="M330" s="44"/>
      <c r="N330" s="44"/>
      <c r="O330" s="44"/>
      <c r="P330" s="44"/>
      <c r="Q330" s="44"/>
    </row>
    <row r="331" spans="2:17" x14ac:dyDescent="0.2">
      <c r="B331" s="44"/>
      <c r="C331" s="44"/>
      <c r="D331" s="44"/>
      <c r="E331" s="44"/>
      <c r="F331" s="44"/>
      <c r="G331" s="44"/>
      <c r="H331" s="44"/>
      <c r="I331" s="44"/>
      <c r="J331" s="44"/>
      <c r="K331" s="44"/>
      <c r="L331" s="44"/>
      <c r="M331" s="44"/>
      <c r="N331" s="44"/>
      <c r="O331" s="44"/>
      <c r="P331" s="44"/>
      <c r="Q331" s="44"/>
    </row>
    <row r="332" spans="2:17" x14ac:dyDescent="0.2">
      <c r="B332" s="44"/>
      <c r="C332" s="44"/>
      <c r="D332" s="44"/>
      <c r="E332" s="44"/>
      <c r="F332" s="44"/>
      <c r="G332" s="44"/>
      <c r="H332" s="44"/>
      <c r="I332" s="44"/>
      <c r="J332" s="44"/>
      <c r="K332" s="44"/>
      <c r="L332" s="44"/>
      <c r="M332" s="44"/>
      <c r="N332" s="44"/>
      <c r="O332" s="44"/>
      <c r="P332" s="44"/>
      <c r="Q332" s="44"/>
    </row>
    <row r="333" spans="2:17" x14ac:dyDescent="0.2">
      <c r="B333" s="44"/>
      <c r="C333" s="44"/>
      <c r="D333" s="44"/>
      <c r="E333" s="44"/>
      <c r="F333" s="44"/>
      <c r="G333" s="44"/>
      <c r="H333" s="44"/>
      <c r="I333" s="44"/>
      <c r="J333" s="44"/>
      <c r="K333" s="44"/>
      <c r="L333" s="44"/>
      <c r="M333" s="44"/>
      <c r="N333" s="44"/>
      <c r="O333" s="44"/>
      <c r="P333" s="44"/>
      <c r="Q333" s="44"/>
    </row>
    <row r="334" spans="2:17" x14ac:dyDescent="0.2">
      <c r="B334" s="44"/>
      <c r="C334" s="44"/>
      <c r="D334" s="44"/>
      <c r="E334" s="44"/>
      <c r="F334" s="44"/>
      <c r="G334" s="44"/>
      <c r="H334" s="44"/>
      <c r="I334" s="44"/>
      <c r="J334" s="44"/>
      <c r="K334" s="44"/>
      <c r="L334" s="44"/>
      <c r="M334" s="44"/>
      <c r="N334" s="44"/>
      <c r="O334" s="44"/>
      <c r="P334" s="44"/>
      <c r="Q334" s="44"/>
    </row>
    <row r="335" spans="2:17" x14ac:dyDescent="0.2">
      <c r="B335" s="44"/>
      <c r="C335" s="44"/>
      <c r="D335" s="44"/>
      <c r="E335" s="44"/>
      <c r="F335" s="44"/>
      <c r="G335" s="44"/>
      <c r="H335" s="44"/>
      <c r="I335" s="44"/>
      <c r="J335" s="44"/>
      <c r="K335" s="44"/>
      <c r="L335" s="44"/>
      <c r="M335" s="44"/>
      <c r="N335" s="44"/>
      <c r="O335" s="44"/>
      <c r="P335" s="44"/>
      <c r="Q335" s="44"/>
    </row>
    <row r="336" spans="2:17" x14ac:dyDescent="0.2">
      <c r="B336" s="44"/>
      <c r="C336" s="44"/>
      <c r="D336" s="44"/>
      <c r="E336" s="44"/>
      <c r="F336" s="44"/>
      <c r="G336" s="44"/>
      <c r="H336" s="44"/>
      <c r="I336" s="44"/>
      <c r="J336" s="44"/>
      <c r="K336" s="44"/>
      <c r="L336" s="44"/>
      <c r="M336" s="44"/>
      <c r="N336" s="44"/>
      <c r="O336" s="44"/>
      <c r="P336" s="44"/>
      <c r="Q336" s="44"/>
    </row>
    <row r="337" spans="2:17" x14ac:dyDescent="0.2">
      <c r="B337" s="44"/>
      <c r="C337" s="44"/>
      <c r="D337" s="44"/>
      <c r="E337" s="44"/>
      <c r="F337" s="44"/>
      <c r="G337" s="44"/>
      <c r="H337" s="44"/>
      <c r="I337" s="44"/>
      <c r="J337" s="44"/>
      <c r="K337" s="44"/>
      <c r="L337" s="44"/>
      <c r="M337" s="44"/>
      <c r="N337" s="44"/>
      <c r="O337" s="44"/>
      <c r="P337" s="44"/>
      <c r="Q337" s="44"/>
    </row>
    <row r="338" spans="2:17" x14ac:dyDescent="0.2">
      <c r="B338" s="44"/>
      <c r="C338" s="44"/>
      <c r="D338" s="44"/>
      <c r="E338" s="44"/>
      <c r="F338" s="44"/>
      <c r="G338" s="44"/>
      <c r="H338" s="44"/>
      <c r="I338" s="44"/>
      <c r="J338" s="44"/>
      <c r="K338" s="44"/>
      <c r="L338" s="44"/>
      <c r="M338" s="44"/>
      <c r="N338" s="44"/>
      <c r="O338" s="44"/>
      <c r="P338" s="44"/>
      <c r="Q338" s="44"/>
    </row>
    <row r="339" spans="2:17" x14ac:dyDescent="0.2">
      <c r="B339" s="44"/>
      <c r="C339" s="44"/>
      <c r="D339" s="44"/>
      <c r="E339" s="44"/>
      <c r="F339" s="44"/>
      <c r="G339" s="44"/>
      <c r="H339" s="44"/>
      <c r="I339" s="44"/>
      <c r="J339" s="44"/>
      <c r="K339" s="44"/>
      <c r="L339" s="44"/>
      <c r="M339" s="44"/>
      <c r="N339" s="44"/>
      <c r="O339" s="44"/>
      <c r="P339" s="44"/>
      <c r="Q339" s="44"/>
    </row>
    <row r="340" spans="2:17" x14ac:dyDescent="0.2">
      <c r="B340" s="44"/>
      <c r="C340" s="44"/>
      <c r="D340" s="44"/>
      <c r="E340" s="44"/>
      <c r="F340" s="44"/>
      <c r="G340" s="44"/>
      <c r="H340" s="44"/>
      <c r="I340" s="44"/>
      <c r="J340" s="44"/>
      <c r="K340" s="44"/>
      <c r="L340" s="44"/>
      <c r="M340" s="44"/>
      <c r="N340" s="44"/>
      <c r="O340" s="44"/>
      <c r="P340" s="44"/>
      <c r="Q340" s="44"/>
    </row>
    <row r="341" spans="2:17" x14ac:dyDescent="0.2">
      <c r="B341" s="44"/>
      <c r="C341" s="44"/>
      <c r="D341" s="44"/>
      <c r="E341" s="44"/>
      <c r="F341" s="44"/>
      <c r="G341" s="44"/>
      <c r="H341" s="44"/>
      <c r="I341" s="44"/>
      <c r="J341" s="44"/>
      <c r="K341" s="44"/>
      <c r="L341" s="44"/>
      <c r="M341" s="44"/>
      <c r="N341" s="44"/>
      <c r="O341" s="44"/>
      <c r="P341" s="44"/>
      <c r="Q341" s="44"/>
    </row>
    <row r="342" spans="2:17" x14ac:dyDescent="0.2">
      <c r="B342" s="44"/>
      <c r="C342" s="44"/>
      <c r="D342" s="44"/>
      <c r="E342" s="44"/>
      <c r="F342" s="44"/>
      <c r="G342" s="44"/>
      <c r="H342" s="44"/>
      <c r="I342" s="44"/>
      <c r="J342" s="44"/>
      <c r="K342" s="44"/>
      <c r="L342" s="44"/>
      <c r="M342" s="44"/>
      <c r="N342" s="44"/>
      <c r="O342" s="44"/>
      <c r="P342" s="44"/>
      <c r="Q342" s="44"/>
    </row>
    <row r="343" spans="2:17" x14ac:dyDescent="0.2">
      <c r="B343" s="44"/>
      <c r="C343" s="44"/>
      <c r="D343" s="44"/>
      <c r="E343" s="44"/>
      <c r="F343" s="44"/>
      <c r="G343" s="44"/>
      <c r="H343" s="44"/>
      <c r="I343" s="44"/>
      <c r="J343" s="44"/>
      <c r="K343" s="44"/>
      <c r="L343" s="44"/>
      <c r="M343" s="44"/>
      <c r="N343" s="44"/>
      <c r="O343" s="44"/>
      <c r="P343" s="44"/>
      <c r="Q343" s="44"/>
    </row>
    <row r="344" spans="2:17" x14ac:dyDescent="0.2">
      <c r="B344" s="44"/>
      <c r="C344" s="44"/>
      <c r="D344" s="44"/>
      <c r="E344" s="44"/>
      <c r="F344" s="44"/>
      <c r="G344" s="44"/>
      <c r="H344" s="44"/>
      <c r="I344" s="44"/>
      <c r="J344" s="44"/>
      <c r="K344" s="44"/>
      <c r="L344" s="44"/>
      <c r="M344" s="44"/>
      <c r="N344" s="44"/>
      <c r="O344" s="44"/>
      <c r="P344" s="44"/>
      <c r="Q344" s="44"/>
    </row>
    <row r="345" spans="2:17" x14ac:dyDescent="0.2">
      <c r="B345" s="44"/>
      <c r="C345" s="44"/>
      <c r="D345" s="44"/>
      <c r="E345" s="44"/>
      <c r="F345" s="44"/>
      <c r="G345" s="44"/>
      <c r="H345" s="44"/>
      <c r="I345" s="44"/>
      <c r="J345" s="44"/>
      <c r="K345" s="44"/>
      <c r="L345" s="44"/>
      <c r="M345" s="44"/>
      <c r="N345" s="44"/>
      <c r="O345" s="44"/>
      <c r="P345" s="44"/>
      <c r="Q345" s="44"/>
    </row>
    <row r="346" spans="2:17" x14ac:dyDescent="0.2">
      <c r="B346" s="44"/>
      <c r="C346" s="44"/>
      <c r="D346" s="44"/>
      <c r="E346" s="44"/>
      <c r="F346" s="44"/>
      <c r="G346" s="44"/>
      <c r="H346" s="44"/>
      <c r="I346" s="44"/>
      <c r="J346" s="44"/>
      <c r="K346" s="44"/>
      <c r="L346" s="44"/>
      <c r="M346" s="44"/>
      <c r="N346" s="44"/>
      <c r="O346" s="44"/>
      <c r="P346" s="44"/>
      <c r="Q346" s="44"/>
    </row>
    <row r="347" spans="2:17" x14ac:dyDescent="0.2">
      <c r="B347" s="44"/>
      <c r="C347" s="44"/>
      <c r="D347" s="44"/>
      <c r="E347" s="44"/>
      <c r="F347" s="44"/>
      <c r="G347" s="44"/>
      <c r="H347" s="44"/>
      <c r="I347" s="44"/>
      <c r="J347" s="44"/>
      <c r="K347" s="44"/>
      <c r="L347" s="44"/>
      <c r="M347" s="44"/>
      <c r="N347" s="44"/>
      <c r="O347" s="44"/>
      <c r="P347" s="44"/>
      <c r="Q347" s="44"/>
    </row>
    <row r="348" spans="2:17" x14ac:dyDescent="0.2">
      <c r="B348" s="44"/>
      <c r="C348" s="44"/>
      <c r="D348" s="44"/>
      <c r="E348" s="44"/>
      <c r="F348" s="44"/>
      <c r="G348" s="44"/>
      <c r="H348" s="44"/>
      <c r="I348" s="44"/>
      <c r="J348" s="44"/>
      <c r="K348" s="44"/>
      <c r="L348" s="44"/>
      <c r="M348" s="44"/>
      <c r="N348" s="44"/>
      <c r="O348" s="44"/>
      <c r="P348" s="44"/>
      <c r="Q348" s="44"/>
    </row>
    <row r="349" spans="2:17" x14ac:dyDescent="0.2">
      <c r="B349" s="44"/>
      <c r="C349" s="44"/>
      <c r="D349" s="44"/>
      <c r="E349" s="44"/>
      <c r="F349" s="44"/>
      <c r="G349" s="44"/>
      <c r="H349" s="44"/>
      <c r="I349" s="44"/>
      <c r="J349" s="44"/>
      <c r="K349" s="44"/>
      <c r="L349" s="44"/>
      <c r="M349" s="44"/>
      <c r="N349" s="44"/>
      <c r="O349" s="44"/>
      <c r="P349" s="44"/>
      <c r="Q349" s="44"/>
    </row>
    <row r="350" spans="2:17" x14ac:dyDescent="0.2">
      <c r="B350" s="44"/>
      <c r="C350" s="44"/>
      <c r="D350" s="44"/>
      <c r="E350" s="44"/>
      <c r="F350" s="44"/>
      <c r="G350" s="44"/>
      <c r="H350" s="44"/>
      <c r="I350" s="44"/>
      <c r="J350" s="44"/>
      <c r="K350" s="44"/>
      <c r="L350" s="44"/>
      <c r="M350" s="44"/>
      <c r="N350" s="44"/>
      <c r="O350" s="44"/>
      <c r="P350" s="44"/>
      <c r="Q350" s="44"/>
    </row>
    <row r="351" spans="2:17" x14ac:dyDescent="0.2">
      <c r="B351" s="44"/>
      <c r="C351" s="44"/>
      <c r="D351" s="44"/>
      <c r="E351" s="44"/>
      <c r="F351" s="44"/>
      <c r="G351" s="44"/>
      <c r="H351" s="44"/>
      <c r="I351" s="44"/>
      <c r="J351" s="44"/>
      <c r="K351" s="44"/>
      <c r="L351" s="44"/>
      <c r="M351" s="44"/>
      <c r="N351" s="44"/>
      <c r="O351" s="44"/>
      <c r="P351" s="44"/>
      <c r="Q351" s="44"/>
    </row>
    <row r="352" spans="2:17" x14ac:dyDescent="0.2">
      <c r="B352" s="44"/>
      <c r="C352" s="44"/>
      <c r="D352" s="44"/>
      <c r="E352" s="44"/>
      <c r="F352" s="44"/>
      <c r="G352" s="44"/>
      <c r="H352" s="44"/>
      <c r="I352" s="44"/>
      <c r="J352" s="44"/>
      <c r="K352" s="44"/>
      <c r="L352" s="44"/>
      <c r="M352" s="44"/>
      <c r="N352" s="44"/>
      <c r="O352" s="44"/>
      <c r="P352" s="44"/>
      <c r="Q352" s="44"/>
    </row>
    <row r="353" spans="2:17" x14ac:dyDescent="0.2">
      <c r="B353" s="44"/>
      <c r="C353" s="44"/>
      <c r="D353" s="44"/>
      <c r="E353" s="44"/>
      <c r="F353" s="44"/>
      <c r="G353" s="44"/>
      <c r="H353" s="44"/>
      <c r="I353" s="44"/>
      <c r="J353" s="44"/>
      <c r="K353" s="44"/>
      <c r="L353" s="44"/>
      <c r="M353" s="44"/>
      <c r="N353" s="44"/>
      <c r="O353" s="44"/>
      <c r="P353" s="44"/>
      <c r="Q353" s="44"/>
    </row>
    <row r="354" spans="2:17" x14ac:dyDescent="0.2">
      <c r="B354" s="44"/>
      <c r="C354" s="44"/>
      <c r="D354" s="44"/>
      <c r="E354" s="44"/>
      <c r="F354" s="44"/>
      <c r="G354" s="44"/>
      <c r="H354" s="44"/>
      <c r="I354" s="44"/>
      <c r="J354" s="44"/>
      <c r="K354" s="44"/>
      <c r="L354" s="44"/>
      <c r="M354" s="44"/>
      <c r="N354" s="44"/>
      <c r="O354" s="44"/>
      <c r="P354" s="44"/>
      <c r="Q354" s="44"/>
    </row>
    <row r="355" spans="2:17" x14ac:dyDescent="0.2">
      <c r="B355" s="44"/>
      <c r="C355" s="44"/>
      <c r="D355" s="44"/>
      <c r="E355" s="44"/>
      <c r="F355" s="44"/>
      <c r="G355" s="44"/>
      <c r="H355" s="44"/>
      <c r="I355" s="44"/>
      <c r="J355" s="44"/>
      <c r="K355" s="44"/>
      <c r="L355" s="44"/>
      <c r="M355" s="44"/>
      <c r="N355" s="44"/>
      <c r="O355" s="44"/>
      <c r="P355" s="44"/>
      <c r="Q355" s="44"/>
    </row>
    <row r="356" spans="2:17" x14ac:dyDescent="0.2">
      <c r="B356" s="44"/>
      <c r="C356" s="44"/>
      <c r="D356" s="44"/>
      <c r="E356" s="44"/>
      <c r="F356" s="44"/>
      <c r="G356" s="44"/>
      <c r="H356" s="44"/>
      <c r="I356" s="44"/>
      <c r="J356" s="44"/>
      <c r="K356" s="44"/>
      <c r="L356" s="44"/>
      <c r="M356" s="44"/>
      <c r="N356" s="44"/>
      <c r="O356" s="44"/>
      <c r="P356" s="44"/>
      <c r="Q356" s="44"/>
    </row>
    <row r="357" spans="2:17" x14ac:dyDescent="0.2">
      <c r="B357" s="44"/>
      <c r="C357" s="44"/>
      <c r="D357" s="44"/>
      <c r="E357" s="44"/>
      <c r="F357" s="44"/>
      <c r="G357" s="44"/>
      <c r="H357" s="44"/>
      <c r="I357" s="44"/>
      <c r="J357" s="44"/>
      <c r="K357" s="44"/>
      <c r="L357" s="44"/>
      <c r="M357" s="44"/>
      <c r="N357" s="44"/>
      <c r="O357" s="44"/>
      <c r="P357" s="44"/>
      <c r="Q357" s="44"/>
    </row>
    <row r="358" spans="2:17" x14ac:dyDescent="0.2">
      <c r="B358" s="44"/>
      <c r="C358" s="44"/>
      <c r="D358" s="44"/>
      <c r="E358" s="44"/>
      <c r="F358" s="44"/>
      <c r="G358" s="44"/>
      <c r="H358" s="44"/>
      <c r="I358" s="44"/>
      <c r="J358" s="44"/>
      <c r="K358" s="44"/>
      <c r="L358" s="44"/>
      <c r="M358" s="44"/>
      <c r="N358" s="44"/>
      <c r="O358" s="44"/>
      <c r="P358" s="44"/>
      <c r="Q358" s="44"/>
    </row>
    <row r="359" spans="2:17" x14ac:dyDescent="0.2">
      <c r="B359" s="44"/>
      <c r="C359" s="44"/>
      <c r="D359" s="44"/>
      <c r="E359" s="44"/>
      <c r="F359" s="44"/>
      <c r="G359" s="44"/>
      <c r="H359" s="44"/>
      <c r="I359" s="44"/>
      <c r="J359" s="44"/>
      <c r="K359" s="44"/>
      <c r="L359" s="44"/>
      <c r="M359" s="44"/>
      <c r="N359" s="44"/>
      <c r="O359" s="44"/>
      <c r="P359" s="44"/>
      <c r="Q359" s="44"/>
    </row>
    <row r="360" spans="2:17" x14ac:dyDescent="0.2">
      <c r="B360" s="44"/>
      <c r="C360" s="44"/>
      <c r="D360" s="44"/>
      <c r="E360" s="44"/>
      <c r="F360" s="44"/>
      <c r="G360" s="44"/>
      <c r="H360" s="44"/>
      <c r="I360" s="44"/>
      <c r="J360" s="44"/>
      <c r="K360" s="44"/>
      <c r="L360" s="44"/>
      <c r="M360" s="44"/>
      <c r="N360" s="44"/>
      <c r="O360" s="44"/>
      <c r="P360" s="44"/>
      <c r="Q360" s="44"/>
    </row>
    <row r="361" spans="2:17" x14ac:dyDescent="0.2">
      <c r="B361" s="44"/>
      <c r="C361" s="44"/>
      <c r="D361" s="44"/>
      <c r="E361" s="44"/>
      <c r="F361" s="44"/>
      <c r="G361" s="44"/>
      <c r="H361" s="44"/>
      <c r="I361" s="44"/>
      <c r="J361" s="44"/>
      <c r="K361" s="44"/>
      <c r="L361" s="44"/>
      <c r="M361" s="44"/>
      <c r="N361" s="44"/>
      <c r="O361" s="44"/>
      <c r="P361" s="44"/>
      <c r="Q361" s="44"/>
    </row>
    <row r="362" spans="2:17" x14ac:dyDescent="0.2">
      <c r="B362" s="44"/>
      <c r="C362" s="44"/>
      <c r="D362" s="44"/>
      <c r="E362" s="44"/>
      <c r="F362" s="44"/>
      <c r="G362" s="44"/>
      <c r="H362" s="44"/>
      <c r="I362" s="44"/>
      <c r="J362" s="44"/>
      <c r="K362" s="44"/>
      <c r="L362" s="44"/>
      <c r="M362" s="44"/>
      <c r="N362" s="44"/>
      <c r="O362" s="44"/>
      <c r="P362" s="44"/>
      <c r="Q362" s="44"/>
    </row>
    <row r="363" spans="2:17" x14ac:dyDescent="0.2">
      <c r="B363" s="44"/>
      <c r="C363" s="44"/>
      <c r="D363" s="44"/>
      <c r="E363" s="44"/>
      <c r="F363" s="44"/>
      <c r="G363" s="44"/>
      <c r="H363" s="44"/>
      <c r="I363" s="44"/>
      <c r="J363" s="44"/>
      <c r="K363" s="44"/>
      <c r="L363" s="44"/>
      <c r="M363" s="44"/>
      <c r="N363" s="44"/>
      <c r="O363" s="44"/>
      <c r="P363" s="44"/>
      <c r="Q363" s="44"/>
    </row>
    <row r="364" spans="2:17" x14ac:dyDescent="0.2">
      <c r="B364" s="44"/>
      <c r="C364" s="44"/>
      <c r="D364" s="44"/>
      <c r="E364" s="44"/>
      <c r="F364" s="44"/>
      <c r="G364" s="44"/>
      <c r="H364" s="44"/>
      <c r="I364" s="44"/>
      <c r="J364" s="44"/>
      <c r="K364" s="44"/>
      <c r="L364" s="44"/>
      <c r="M364" s="44"/>
      <c r="N364" s="44"/>
      <c r="O364" s="44"/>
      <c r="P364" s="44"/>
      <c r="Q364" s="44"/>
    </row>
    <row r="365" spans="2:17" x14ac:dyDescent="0.2">
      <c r="B365" s="44"/>
      <c r="C365" s="44"/>
      <c r="D365" s="44"/>
      <c r="E365" s="44"/>
      <c r="F365" s="44"/>
      <c r="G365" s="44"/>
      <c r="H365" s="44"/>
      <c r="I365" s="44"/>
      <c r="J365" s="44"/>
      <c r="K365" s="44"/>
      <c r="L365" s="44"/>
      <c r="M365" s="44"/>
      <c r="N365" s="44"/>
      <c r="O365" s="44"/>
      <c r="P365" s="44"/>
      <c r="Q365" s="44"/>
    </row>
    <row r="366" spans="2:17" x14ac:dyDescent="0.2">
      <c r="B366" s="44"/>
      <c r="C366" s="44"/>
      <c r="D366" s="44"/>
      <c r="E366" s="44"/>
      <c r="F366" s="44"/>
      <c r="G366" s="44"/>
      <c r="H366" s="44"/>
      <c r="I366" s="44"/>
      <c r="J366" s="44"/>
      <c r="K366" s="44"/>
      <c r="L366" s="44"/>
      <c r="M366" s="44"/>
      <c r="N366" s="44"/>
      <c r="O366" s="44"/>
      <c r="P366" s="44"/>
      <c r="Q366" s="44"/>
    </row>
    <row r="367" spans="2:17" x14ac:dyDescent="0.2">
      <c r="B367" s="44"/>
      <c r="C367" s="44"/>
      <c r="D367" s="44"/>
      <c r="E367" s="44"/>
      <c r="F367" s="44"/>
      <c r="G367" s="44"/>
      <c r="H367" s="44"/>
      <c r="I367" s="44"/>
      <c r="J367" s="44"/>
      <c r="K367" s="44"/>
      <c r="L367" s="44"/>
      <c r="M367" s="44"/>
      <c r="N367" s="44"/>
      <c r="O367" s="44"/>
      <c r="P367" s="44"/>
      <c r="Q367" s="44"/>
    </row>
    <row r="368" spans="2:17" x14ac:dyDescent="0.2">
      <c r="B368" s="44"/>
      <c r="C368" s="44"/>
      <c r="D368" s="44"/>
      <c r="E368" s="44"/>
      <c r="F368" s="44"/>
      <c r="G368" s="44"/>
      <c r="H368" s="44"/>
      <c r="I368" s="44"/>
      <c r="J368" s="44"/>
      <c r="K368" s="44"/>
      <c r="L368" s="44"/>
      <c r="M368" s="44"/>
      <c r="N368" s="44"/>
      <c r="O368" s="44"/>
      <c r="P368" s="44"/>
      <c r="Q368" s="44"/>
    </row>
    <row r="369" spans="2:17" x14ac:dyDescent="0.2">
      <c r="B369" s="44"/>
      <c r="C369" s="44"/>
      <c r="D369" s="44"/>
      <c r="E369" s="44"/>
      <c r="F369" s="44"/>
      <c r="G369" s="44"/>
      <c r="H369" s="44"/>
      <c r="I369" s="44"/>
      <c r="J369" s="44"/>
      <c r="K369" s="44"/>
      <c r="L369" s="44"/>
      <c r="M369" s="44"/>
      <c r="N369" s="44"/>
      <c r="O369" s="44"/>
      <c r="P369" s="44"/>
      <c r="Q369" s="44"/>
    </row>
    <row r="370" spans="2:17" x14ac:dyDescent="0.2">
      <c r="B370" s="44"/>
      <c r="C370" s="44"/>
      <c r="D370" s="44"/>
      <c r="E370" s="44"/>
      <c r="F370" s="44"/>
      <c r="G370" s="44"/>
      <c r="H370" s="44"/>
      <c r="I370" s="44"/>
      <c r="J370" s="44"/>
      <c r="K370" s="44"/>
      <c r="L370" s="44"/>
      <c r="M370" s="44"/>
      <c r="N370" s="44"/>
      <c r="O370" s="44"/>
      <c r="P370" s="44"/>
      <c r="Q370" s="44"/>
    </row>
    <row r="371" spans="2:17" x14ac:dyDescent="0.2">
      <c r="B371" s="44"/>
      <c r="C371" s="44"/>
      <c r="D371" s="44"/>
      <c r="E371" s="44"/>
      <c r="F371" s="44"/>
      <c r="G371" s="44"/>
      <c r="H371" s="44"/>
      <c r="I371" s="44"/>
      <c r="J371" s="44"/>
      <c r="K371" s="44"/>
      <c r="L371" s="44"/>
      <c r="M371" s="44"/>
      <c r="N371" s="44"/>
      <c r="O371" s="44"/>
      <c r="P371" s="44"/>
      <c r="Q371" s="44"/>
    </row>
    <row r="372" spans="2:17" x14ac:dyDescent="0.2">
      <c r="B372" s="44"/>
      <c r="C372" s="44"/>
      <c r="D372" s="44"/>
      <c r="E372" s="44"/>
      <c r="F372" s="44"/>
      <c r="G372" s="44"/>
      <c r="H372" s="44"/>
      <c r="I372" s="44"/>
      <c r="J372" s="44"/>
      <c r="K372" s="44"/>
      <c r="L372" s="44"/>
      <c r="M372" s="44"/>
      <c r="N372" s="44"/>
      <c r="O372" s="44"/>
      <c r="P372" s="44"/>
      <c r="Q372" s="44"/>
    </row>
    <row r="373" spans="2:17" x14ac:dyDescent="0.2">
      <c r="B373" s="44"/>
      <c r="C373" s="44"/>
      <c r="D373" s="44"/>
      <c r="E373" s="44"/>
      <c r="F373" s="44"/>
      <c r="G373" s="44"/>
      <c r="H373" s="44"/>
      <c r="I373" s="44"/>
      <c r="J373" s="44"/>
      <c r="K373" s="44"/>
      <c r="L373" s="44"/>
      <c r="M373" s="44"/>
      <c r="N373" s="44"/>
      <c r="O373" s="44"/>
      <c r="P373" s="44"/>
      <c r="Q373" s="44"/>
    </row>
    <row r="374" spans="2:17" x14ac:dyDescent="0.2">
      <c r="B374" s="44"/>
      <c r="C374" s="44"/>
      <c r="D374" s="44"/>
      <c r="E374" s="44"/>
      <c r="F374" s="44"/>
      <c r="G374" s="44"/>
      <c r="H374" s="44"/>
      <c r="I374" s="44"/>
      <c r="J374" s="44"/>
      <c r="K374" s="44"/>
      <c r="L374" s="44"/>
      <c r="M374" s="44"/>
      <c r="N374" s="44"/>
      <c r="O374" s="44"/>
      <c r="P374" s="44"/>
      <c r="Q374" s="44"/>
    </row>
    <row r="375" spans="2:17" x14ac:dyDescent="0.2">
      <c r="B375" s="44"/>
      <c r="C375" s="44"/>
      <c r="D375" s="44"/>
      <c r="E375" s="44"/>
      <c r="F375" s="44"/>
      <c r="G375" s="44"/>
      <c r="H375" s="44"/>
      <c r="I375" s="44"/>
      <c r="J375" s="44"/>
      <c r="K375" s="44"/>
      <c r="L375" s="44"/>
      <c r="M375" s="44"/>
      <c r="N375" s="44"/>
      <c r="O375" s="44"/>
      <c r="P375" s="44"/>
      <c r="Q375" s="44"/>
    </row>
    <row r="376" spans="2:17" x14ac:dyDescent="0.2">
      <c r="B376" s="44"/>
      <c r="C376" s="44"/>
      <c r="D376" s="44"/>
      <c r="E376" s="44"/>
      <c r="F376" s="44"/>
      <c r="G376" s="44"/>
      <c r="H376" s="44"/>
      <c r="I376" s="44"/>
      <c r="J376" s="44"/>
      <c r="K376" s="44"/>
      <c r="L376" s="44"/>
      <c r="M376" s="44"/>
      <c r="N376" s="44"/>
      <c r="O376" s="44"/>
      <c r="P376" s="44"/>
      <c r="Q376" s="44"/>
    </row>
    <row r="377" spans="2:17" x14ac:dyDescent="0.2">
      <c r="B377" s="44"/>
      <c r="C377" s="44"/>
      <c r="D377" s="44"/>
      <c r="E377" s="44"/>
      <c r="F377" s="44"/>
      <c r="G377" s="44"/>
      <c r="H377" s="44"/>
      <c r="I377" s="44"/>
      <c r="J377" s="44"/>
      <c r="K377" s="44"/>
      <c r="L377" s="44"/>
      <c r="M377" s="44"/>
      <c r="N377" s="44"/>
      <c r="O377" s="44"/>
      <c r="P377" s="44"/>
      <c r="Q377" s="44"/>
    </row>
    <row r="378" spans="2:17" x14ac:dyDescent="0.2">
      <c r="B378" s="44"/>
      <c r="C378" s="44"/>
      <c r="D378" s="44"/>
      <c r="E378" s="44"/>
      <c r="F378" s="44"/>
      <c r="G378" s="44"/>
      <c r="H378" s="44"/>
      <c r="I378" s="44"/>
      <c r="J378" s="44"/>
      <c r="K378" s="44"/>
      <c r="L378" s="44"/>
      <c r="M378" s="44"/>
      <c r="N378" s="44"/>
      <c r="O378" s="44"/>
      <c r="P378" s="44"/>
      <c r="Q378" s="44"/>
    </row>
    <row r="379" spans="2:17" x14ac:dyDescent="0.2">
      <c r="B379" s="44"/>
      <c r="C379" s="44"/>
      <c r="D379" s="44"/>
      <c r="E379" s="44"/>
      <c r="F379" s="44"/>
      <c r="G379" s="44"/>
      <c r="H379" s="44"/>
      <c r="I379" s="44"/>
      <c r="J379" s="44"/>
      <c r="K379" s="44"/>
      <c r="L379" s="44"/>
      <c r="M379" s="44"/>
      <c r="N379" s="44"/>
      <c r="O379" s="44"/>
      <c r="P379" s="44"/>
      <c r="Q379" s="44"/>
    </row>
    <row r="380" spans="2:17" x14ac:dyDescent="0.2">
      <c r="B380" s="44"/>
      <c r="C380" s="44"/>
      <c r="D380" s="44"/>
      <c r="E380" s="44"/>
      <c r="F380" s="44"/>
      <c r="G380" s="44"/>
      <c r="H380" s="44"/>
      <c r="I380" s="44"/>
      <c r="J380" s="44"/>
      <c r="K380" s="44"/>
      <c r="L380" s="44"/>
      <c r="M380" s="44"/>
      <c r="N380" s="44"/>
      <c r="O380" s="44"/>
      <c r="P380" s="44"/>
      <c r="Q380" s="44"/>
    </row>
    <row r="381" spans="2:17" x14ac:dyDescent="0.2">
      <c r="B381" s="44"/>
      <c r="C381" s="44"/>
      <c r="D381" s="44"/>
      <c r="E381" s="44"/>
      <c r="F381" s="44"/>
      <c r="G381" s="44"/>
      <c r="H381" s="44"/>
      <c r="I381" s="44"/>
      <c r="J381" s="44"/>
      <c r="K381" s="44"/>
      <c r="L381" s="44"/>
      <c r="M381" s="44"/>
      <c r="N381" s="44"/>
      <c r="O381" s="44"/>
      <c r="P381" s="44"/>
      <c r="Q381" s="44"/>
    </row>
    <row r="382" spans="2:17" x14ac:dyDescent="0.2">
      <c r="B382" s="44"/>
      <c r="C382" s="44"/>
      <c r="D382" s="44"/>
      <c r="E382" s="44"/>
      <c r="F382" s="44"/>
      <c r="G382" s="44"/>
      <c r="H382" s="44"/>
      <c r="I382" s="44"/>
      <c r="J382" s="44"/>
      <c r="K382" s="44"/>
      <c r="L382" s="44"/>
      <c r="M382" s="44"/>
      <c r="N382" s="44"/>
      <c r="O382" s="44"/>
      <c r="P382" s="44"/>
      <c r="Q382" s="44"/>
    </row>
    <row r="383" spans="2:17" x14ac:dyDescent="0.2">
      <c r="B383" s="44"/>
      <c r="C383" s="44"/>
      <c r="D383" s="44"/>
      <c r="E383" s="44"/>
      <c r="F383" s="44"/>
      <c r="G383" s="44"/>
      <c r="H383" s="44"/>
      <c r="I383" s="44"/>
      <c r="J383" s="44"/>
      <c r="K383" s="44"/>
      <c r="L383" s="44"/>
      <c r="M383" s="44"/>
      <c r="N383" s="44"/>
      <c r="O383" s="44"/>
      <c r="P383" s="44"/>
      <c r="Q383" s="44"/>
    </row>
    <row r="384" spans="2:17" x14ac:dyDescent="0.2">
      <c r="B384" s="44"/>
      <c r="C384" s="44"/>
      <c r="D384" s="44"/>
      <c r="E384" s="44"/>
      <c r="F384" s="44"/>
      <c r="G384" s="44"/>
      <c r="H384" s="44"/>
      <c r="I384" s="44"/>
      <c r="J384" s="44"/>
      <c r="K384" s="44"/>
      <c r="L384" s="44"/>
      <c r="M384" s="44"/>
      <c r="N384" s="44"/>
      <c r="O384" s="44"/>
      <c r="P384" s="44"/>
      <c r="Q384" s="44"/>
    </row>
    <row r="385" spans="2:17" x14ac:dyDescent="0.2">
      <c r="B385" s="44"/>
      <c r="C385" s="44"/>
      <c r="D385" s="44"/>
      <c r="E385" s="44"/>
      <c r="F385" s="44"/>
      <c r="G385" s="44"/>
      <c r="H385" s="44"/>
      <c r="I385" s="44"/>
      <c r="J385" s="44"/>
      <c r="K385" s="44"/>
      <c r="L385" s="44"/>
      <c r="M385" s="44"/>
      <c r="N385" s="44"/>
      <c r="O385" s="44"/>
      <c r="P385" s="44"/>
      <c r="Q385" s="44"/>
    </row>
    <row r="386" spans="2:17" x14ac:dyDescent="0.2">
      <c r="B386" s="44"/>
      <c r="C386" s="44"/>
      <c r="D386" s="44"/>
      <c r="E386" s="44"/>
      <c r="F386" s="44"/>
      <c r="G386" s="44"/>
      <c r="H386" s="44"/>
      <c r="I386" s="44"/>
      <c r="J386" s="44"/>
      <c r="K386" s="44"/>
      <c r="L386" s="44"/>
      <c r="M386" s="44"/>
      <c r="N386" s="44"/>
      <c r="O386" s="44"/>
      <c r="P386" s="44"/>
      <c r="Q386" s="44"/>
    </row>
    <row r="387" spans="2:17" x14ac:dyDescent="0.2">
      <c r="B387" s="44"/>
      <c r="C387" s="44"/>
      <c r="D387" s="44"/>
      <c r="E387" s="44"/>
      <c r="F387" s="44"/>
      <c r="G387" s="44"/>
      <c r="H387" s="44"/>
      <c r="I387" s="44"/>
      <c r="J387" s="44"/>
      <c r="K387" s="44"/>
      <c r="L387" s="44"/>
      <c r="M387" s="44"/>
      <c r="N387" s="44"/>
      <c r="O387" s="44"/>
      <c r="P387" s="44"/>
      <c r="Q387" s="44"/>
    </row>
    <row r="388" spans="2:17" x14ac:dyDescent="0.2">
      <c r="B388" s="44"/>
      <c r="C388" s="44"/>
      <c r="D388" s="44"/>
      <c r="E388" s="44"/>
      <c r="F388" s="44"/>
      <c r="G388" s="44"/>
      <c r="H388" s="44"/>
      <c r="I388" s="44"/>
      <c r="J388" s="44"/>
      <c r="K388" s="44"/>
      <c r="L388" s="44"/>
      <c r="M388" s="44"/>
      <c r="N388" s="44"/>
      <c r="O388" s="44"/>
      <c r="P388" s="44"/>
      <c r="Q388" s="44"/>
    </row>
    <row r="389" spans="2:17" x14ac:dyDescent="0.2">
      <c r="B389" s="44"/>
      <c r="C389" s="44"/>
      <c r="D389" s="44"/>
      <c r="E389" s="44"/>
      <c r="F389" s="44"/>
      <c r="G389" s="44"/>
      <c r="H389" s="44"/>
      <c r="I389" s="44"/>
      <c r="J389" s="44"/>
      <c r="K389" s="44"/>
      <c r="L389" s="44"/>
      <c r="M389" s="44"/>
      <c r="N389" s="44"/>
      <c r="O389" s="44"/>
      <c r="P389" s="44"/>
      <c r="Q389" s="44"/>
    </row>
    <row r="390" spans="2:17" x14ac:dyDescent="0.2">
      <c r="B390" s="44"/>
      <c r="C390" s="44"/>
      <c r="D390" s="44"/>
      <c r="E390" s="44"/>
      <c r="F390" s="44"/>
      <c r="G390" s="44"/>
      <c r="H390" s="44"/>
      <c r="I390" s="44"/>
      <c r="J390" s="44"/>
      <c r="K390" s="44"/>
      <c r="L390" s="44"/>
      <c r="M390" s="44"/>
      <c r="N390" s="44"/>
      <c r="O390" s="44"/>
      <c r="P390" s="44"/>
      <c r="Q390" s="44"/>
    </row>
    <row r="391" spans="2:17" x14ac:dyDescent="0.2">
      <c r="B391" s="44"/>
      <c r="C391" s="44"/>
      <c r="D391" s="44"/>
      <c r="E391" s="44"/>
      <c r="F391" s="44"/>
      <c r="G391" s="44"/>
      <c r="H391" s="44"/>
      <c r="I391" s="44"/>
      <c r="J391" s="44"/>
      <c r="K391" s="44"/>
      <c r="L391" s="44"/>
      <c r="M391" s="44"/>
      <c r="N391" s="44"/>
      <c r="O391" s="44"/>
      <c r="P391" s="44"/>
      <c r="Q391" s="44"/>
    </row>
    <row r="392" spans="2:17" x14ac:dyDescent="0.2">
      <c r="B392" s="44"/>
      <c r="C392" s="44"/>
      <c r="D392" s="44"/>
      <c r="E392" s="44"/>
      <c r="F392" s="44"/>
      <c r="G392" s="44"/>
      <c r="H392" s="44"/>
      <c r="I392" s="44"/>
      <c r="J392" s="44"/>
      <c r="K392" s="44"/>
      <c r="L392" s="44"/>
      <c r="M392" s="44"/>
      <c r="N392" s="44"/>
      <c r="O392" s="44"/>
      <c r="P392" s="44"/>
      <c r="Q392" s="44"/>
    </row>
    <row r="393" spans="2:17" x14ac:dyDescent="0.2">
      <c r="B393" s="44"/>
      <c r="C393" s="44"/>
      <c r="D393" s="44"/>
      <c r="E393" s="44"/>
      <c r="F393" s="44"/>
      <c r="G393" s="44"/>
      <c r="H393" s="44"/>
      <c r="I393" s="44"/>
      <c r="J393" s="44"/>
      <c r="K393" s="44"/>
      <c r="L393" s="44"/>
      <c r="M393" s="44"/>
      <c r="N393" s="44"/>
      <c r="O393" s="44"/>
      <c r="P393" s="44"/>
      <c r="Q393" s="44"/>
    </row>
    <row r="394" spans="2:17" x14ac:dyDescent="0.2">
      <c r="B394" s="44"/>
      <c r="C394" s="44"/>
      <c r="D394" s="44"/>
      <c r="E394" s="44"/>
      <c r="F394" s="44"/>
      <c r="G394" s="44"/>
      <c r="H394" s="44"/>
      <c r="I394" s="44"/>
      <c r="J394" s="44"/>
      <c r="K394" s="44"/>
      <c r="L394" s="44"/>
      <c r="M394" s="44"/>
      <c r="N394" s="44"/>
      <c r="O394" s="44"/>
      <c r="P394" s="44"/>
      <c r="Q394" s="44"/>
    </row>
    <row r="395" spans="2:17" x14ac:dyDescent="0.2">
      <c r="B395" s="44"/>
      <c r="C395" s="44"/>
      <c r="D395" s="44"/>
      <c r="E395" s="44"/>
      <c r="F395" s="44"/>
      <c r="G395" s="44"/>
      <c r="H395" s="44"/>
      <c r="I395" s="44"/>
      <c r="J395" s="44"/>
      <c r="K395" s="44"/>
      <c r="L395" s="44"/>
      <c r="M395" s="44"/>
      <c r="N395" s="44"/>
      <c r="O395" s="44"/>
      <c r="P395" s="44"/>
      <c r="Q395" s="44"/>
    </row>
    <row r="396" spans="2:17" x14ac:dyDescent="0.2">
      <c r="B396" s="44"/>
      <c r="C396" s="44"/>
      <c r="D396" s="44"/>
      <c r="E396" s="44"/>
      <c r="F396" s="44"/>
      <c r="G396" s="44"/>
      <c r="H396" s="44"/>
      <c r="I396" s="44"/>
      <c r="J396" s="44"/>
      <c r="K396" s="44"/>
      <c r="L396" s="44"/>
      <c r="M396" s="44"/>
      <c r="N396" s="44"/>
      <c r="O396" s="44"/>
      <c r="P396" s="44"/>
      <c r="Q396" s="44"/>
    </row>
    <row r="397" spans="2:17" x14ac:dyDescent="0.2">
      <c r="B397" s="44"/>
      <c r="C397" s="44"/>
      <c r="D397" s="44"/>
      <c r="E397" s="44"/>
      <c r="F397" s="44"/>
      <c r="G397" s="44"/>
      <c r="H397" s="44"/>
      <c r="I397" s="44"/>
      <c r="J397" s="44"/>
      <c r="K397" s="44"/>
      <c r="L397" s="44"/>
      <c r="M397" s="44"/>
      <c r="N397" s="44"/>
      <c r="O397" s="44"/>
      <c r="P397" s="44"/>
      <c r="Q397" s="44"/>
    </row>
    <row r="398" spans="2:17" x14ac:dyDescent="0.2">
      <c r="B398" s="44"/>
      <c r="C398" s="44"/>
      <c r="D398" s="44"/>
      <c r="E398" s="44"/>
      <c r="F398" s="44"/>
      <c r="G398" s="44"/>
      <c r="H398" s="44"/>
      <c r="I398" s="44"/>
      <c r="J398" s="44"/>
      <c r="K398" s="44"/>
      <c r="L398" s="44"/>
      <c r="M398" s="44"/>
      <c r="N398" s="44"/>
      <c r="O398" s="44"/>
      <c r="P398" s="44"/>
      <c r="Q398" s="44"/>
    </row>
    <row r="399" spans="2:17" x14ac:dyDescent="0.2">
      <c r="B399" s="44"/>
      <c r="C399" s="44"/>
      <c r="D399" s="44"/>
      <c r="E399" s="44"/>
      <c r="F399" s="44"/>
      <c r="G399" s="44"/>
      <c r="H399" s="44"/>
      <c r="I399" s="44"/>
      <c r="J399" s="44"/>
      <c r="K399" s="44"/>
      <c r="L399" s="44"/>
      <c r="M399" s="44"/>
      <c r="N399" s="44"/>
      <c r="O399" s="44"/>
      <c r="P399" s="44"/>
      <c r="Q399" s="44"/>
    </row>
    <row r="400" spans="2:17" x14ac:dyDescent="0.2">
      <c r="B400" s="44"/>
      <c r="C400" s="44"/>
      <c r="D400" s="44"/>
      <c r="E400" s="44"/>
      <c r="F400" s="44"/>
      <c r="G400" s="44"/>
      <c r="H400" s="44"/>
      <c r="I400" s="44"/>
      <c r="J400" s="44"/>
      <c r="K400" s="44"/>
      <c r="L400" s="44"/>
      <c r="M400" s="44"/>
      <c r="N400" s="44"/>
      <c r="O400" s="44"/>
      <c r="P400" s="44"/>
      <c r="Q400" s="44"/>
    </row>
    <row r="401" spans="2:17" x14ac:dyDescent="0.2">
      <c r="B401" s="44"/>
      <c r="C401" s="44"/>
      <c r="D401" s="44"/>
      <c r="E401" s="44"/>
      <c r="F401" s="44"/>
      <c r="G401" s="44"/>
      <c r="H401" s="44"/>
      <c r="I401" s="44"/>
      <c r="J401" s="44"/>
      <c r="K401" s="44"/>
      <c r="L401" s="44"/>
      <c r="M401" s="44"/>
      <c r="N401" s="44"/>
      <c r="O401" s="44"/>
      <c r="P401" s="44"/>
      <c r="Q401" s="44"/>
    </row>
    <row r="402" spans="2:17" x14ac:dyDescent="0.2">
      <c r="B402" s="44"/>
      <c r="C402" s="44"/>
      <c r="D402" s="44"/>
      <c r="E402" s="44"/>
      <c r="F402" s="44"/>
      <c r="G402" s="44"/>
      <c r="H402" s="44"/>
      <c r="I402" s="44"/>
      <c r="J402" s="44"/>
      <c r="K402" s="44"/>
      <c r="L402" s="44"/>
      <c r="M402" s="44"/>
      <c r="N402" s="44"/>
      <c r="O402" s="44"/>
      <c r="P402" s="44"/>
      <c r="Q402" s="44"/>
    </row>
    <row r="403" spans="2:17" x14ac:dyDescent="0.2">
      <c r="B403" s="44"/>
      <c r="C403" s="44"/>
      <c r="D403" s="44"/>
      <c r="E403" s="44"/>
      <c r="F403" s="44"/>
      <c r="G403" s="44"/>
      <c r="H403" s="44"/>
      <c r="I403" s="44"/>
      <c r="J403" s="44"/>
      <c r="K403" s="44"/>
      <c r="L403" s="44"/>
      <c r="M403" s="44"/>
      <c r="N403" s="44"/>
      <c r="O403" s="44"/>
      <c r="P403" s="44"/>
      <c r="Q403" s="44"/>
    </row>
    <row r="404" spans="2:17" x14ac:dyDescent="0.2">
      <c r="B404" s="44"/>
      <c r="C404" s="44"/>
      <c r="D404" s="44"/>
      <c r="E404" s="44"/>
      <c r="F404" s="44"/>
      <c r="G404" s="44"/>
      <c r="H404" s="44"/>
      <c r="I404" s="44"/>
      <c r="J404" s="44"/>
      <c r="K404" s="44"/>
      <c r="L404" s="44"/>
      <c r="M404" s="44"/>
      <c r="N404" s="44"/>
      <c r="O404" s="44"/>
      <c r="P404" s="44"/>
      <c r="Q404" s="44"/>
    </row>
    <row r="405" spans="2:17" x14ac:dyDescent="0.2">
      <c r="B405" s="44"/>
      <c r="C405" s="44"/>
      <c r="D405" s="44"/>
      <c r="E405" s="44"/>
      <c r="F405" s="44"/>
      <c r="G405" s="44"/>
      <c r="H405" s="44"/>
      <c r="I405" s="44"/>
      <c r="J405" s="44"/>
      <c r="K405" s="44"/>
      <c r="L405" s="44"/>
      <c r="M405" s="44"/>
      <c r="N405" s="44"/>
      <c r="O405" s="44"/>
      <c r="P405" s="44"/>
      <c r="Q405" s="44"/>
    </row>
    <row r="406" spans="2:17" x14ac:dyDescent="0.2">
      <c r="B406" s="44"/>
      <c r="C406" s="44"/>
      <c r="D406" s="44"/>
      <c r="E406" s="44"/>
      <c r="F406" s="44"/>
      <c r="G406" s="44"/>
      <c r="H406" s="44"/>
      <c r="I406" s="44"/>
      <c r="J406" s="44"/>
      <c r="K406" s="44"/>
      <c r="L406" s="44"/>
      <c r="M406" s="44"/>
      <c r="N406" s="44"/>
      <c r="O406" s="44"/>
      <c r="P406" s="44"/>
      <c r="Q406" s="44"/>
    </row>
    <row r="407" spans="2:17" x14ac:dyDescent="0.2">
      <c r="B407" s="44"/>
      <c r="C407" s="44"/>
      <c r="D407" s="44"/>
      <c r="E407" s="44"/>
      <c r="F407" s="44"/>
      <c r="G407" s="44"/>
      <c r="H407" s="44"/>
      <c r="I407" s="44"/>
      <c r="J407" s="44"/>
      <c r="K407" s="44"/>
      <c r="L407" s="44"/>
      <c r="M407" s="44"/>
      <c r="N407" s="44"/>
      <c r="O407" s="44"/>
      <c r="P407" s="44"/>
      <c r="Q407" s="44"/>
    </row>
    <row r="408" spans="2:17" x14ac:dyDescent="0.2">
      <c r="B408" s="44"/>
      <c r="C408" s="44"/>
      <c r="D408" s="44"/>
      <c r="E408" s="44"/>
      <c r="F408" s="44"/>
      <c r="G408" s="44"/>
      <c r="H408" s="44"/>
      <c r="I408" s="44"/>
      <c r="J408" s="44"/>
      <c r="K408" s="44"/>
      <c r="L408" s="44"/>
      <c r="M408" s="44"/>
      <c r="N408" s="44"/>
      <c r="O408" s="44"/>
      <c r="P408" s="44"/>
      <c r="Q408" s="44"/>
    </row>
    <row r="409" spans="2:17" x14ac:dyDescent="0.2">
      <c r="B409" s="44"/>
      <c r="C409" s="44"/>
      <c r="D409" s="44"/>
      <c r="E409" s="44"/>
      <c r="F409" s="44"/>
      <c r="G409" s="44"/>
      <c r="H409" s="44"/>
      <c r="I409" s="44"/>
      <c r="J409" s="44"/>
      <c r="K409" s="44"/>
      <c r="L409" s="44"/>
      <c r="M409" s="44"/>
      <c r="N409" s="44"/>
      <c r="O409" s="44"/>
      <c r="P409" s="44"/>
      <c r="Q409" s="44"/>
    </row>
    <row r="410" spans="2:17" x14ac:dyDescent="0.2">
      <c r="B410" s="44"/>
      <c r="C410" s="44"/>
      <c r="D410" s="44"/>
      <c r="E410" s="44"/>
      <c r="F410" s="44"/>
      <c r="G410" s="44"/>
      <c r="H410" s="44"/>
      <c r="I410" s="44"/>
      <c r="J410" s="44"/>
      <c r="K410" s="44"/>
      <c r="L410" s="44"/>
      <c r="M410" s="44"/>
      <c r="N410" s="44"/>
      <c r="O410" s="44"/>
      <c r="P410" s="44"/>
      <c r="Q410" s="44"/>
    </row>
    <row r="411" spans="2:17" x14ac:dyDescent="0.2">
      <c r="B411" s="44"/>
      <c r="C411" s="44"/>
      <c r="D411" s="44"/>
      <c r="E411" s="44"/>
      <c r="F411" s="44"/>
      <c r="G411" s="44"/>
      <c r="H411" s="44"/>
      <c r="I411" s="44"/>
      <c r="J411" s="44"/>
      <c r="K411" s="44"/>
      <c r="L411" s="44"/>
      <c r="M411" s="44"/>
      <c r="N411" s="44"/>
      <c r="O411" s="44"/>
      <c r="P411" s="44"/>
      <c r="Q411" s="44"/>
    </row>
    <row r="412" spans="2:17" x14ac:dyDescent="0.2">
      <c r="B412" s="44"/>
      <c r="C412" s="44"/>
      <c r="D412" s="44"/>
      <c r="E412" s="44"/>
      <c r="F412" s="44"/>
      <c r="G412" s="44"/>
      <c r="H412" s="44"/>
      <c r="I412" s="44"/>
      <c r="J412" s="44"/>
      <c r="K412" s="44"/>
      <c r="L412" s="44"/>
      <c r="M412" s="44"/>
      <c r="N412" s="44"/>
      <c r="O412" s="44"/>
      <c r="P412" s="44"/>
      <c r="Q412" s="44"/>
    </row>
    <row r="413" spans="2:17" x14ac:dyDescent="0.2">
      <c r="B413" s="44"/>
      <c r="C413" s="44"/>
      <c r="D413" s="44"/>
      <c r="E413" s="44"/>
      <c r="F413" s="44"/>
      <c r="G413" s="44"/>
      <c r="H413" s="44"/>
      <c r="I413" s="44"/>
      <c r="J413" s="44"/>
      <c r="K413" s="44"/>
      <c r="L413" s="44"/>
      <c r="M413" s="44"/>
      <c r="N413" s="44"/>
      <c r="O413" s="44"/>
      <c r="P413" s="44"/>
      <c r="Q413" s="44"/>
    </row>
    <row r="414" spans="2:17" x14ac:dyDescent="0.2">
      <c r="B414" s="44"/>
      <c r="C414" s="44"/>
      <c r="D414" s="44"/>
      <c r="E414" s="44"/>
      <c r="F414" s="44"/>
      <c r="G414" s="44"/>
      <c r="H414" s="44"/>
      <c r="I414" s="44"/>
      <c r="J414" s="44"/>
      <c r="K414" s="44"/>
      <c r="L414" s="44"/>
      <c r="M414" s="44"/>
      <c r="N414" s="44"/>
      <c r="O414" s="44"/>
      <c r="P414" s="44"/>
      <c r="Q414" s="44"/>
    </row>
    <row r="415" spans="2:17" x14ac:dyDescent="0.2">
      <c r="B415" s="44"/>
      <c r="C415" s="44"/>
      <c r="D415" s="44"/>
      <c r="E415" s="44"/>
      <c r="F415" s="44"/>
      <c r="G415" s="44"/>
      <c r="H415" s="44"/>
      <c r="I415" s="44"/>
      <c r="J415" s="44"/>
      <c r="K415" s="44"/>
      <c r="L415" s="44"/>
      <c r="M415" s="44"/>
      <c r="N415" s="44"/>
      <c r="O415" s="44"/>
      <c r="P415" s="44"/>
      <c r="Q415" s="44"/>
    </row>
    <row r="416" spans="2:17" x14ac:dyDescent="0.2">
      <c r="B416" s="44"/>
      <c r="C416" s="44"/>
      <c r="D416" s="44"/>
      <c r="E416" s="44"/>
      <c r="F416" s="44"/>
      <c r="G416" s="44"/>
      <c r="H416" s="44"/>
      <c r="I416" s="44"/>
      <c r="J416" s="44"/>
      <c r="K416" s="44"/>
      <c r="L416" s="44"/>
      <c r="M416" s="44"/>
      <c r="N416" s="44"/>
      <c r="O416" s="44"/>
      <c r="P416" s="44"/>
      <c r="Q416" s="44"/>
    </row>
    <row r="417" spans="2:17" x14ac:dyDescent="0.2">
      <c r="B417" s="44"/>
      <c r="C417" s="44"/>
      <c r="D417" s="44"/>
      <c r="E417" s="44"/>
      <c r="F417" s="44"/>
      <c r="G417" s="44"/>
      <c r="H417" s="44"/>
      <c r="I417" s="44"/>
      <c r="J417" s="44"/>
      <c r="K417" s="44"/>
      <c r="L417" s="44"/>
      <c r="M417" s="44"/>
      <c r="N417" s="44"/>
      <c r="O417" s="44"/>
      <c r="P417" s="44"/>
      <c r="Q417" s="44"/>
    </row>
    <row r="418" spans="2:17" x14ac:dyDescent="0.2">
      <c r="B418" s="44"/>
      <c r="C418" s="44"/>
      <c r="D418" s="44"/>
      <c r="E418" s="44"/>
      <c r="F418" s="44"/>
      <c r="G418" s="44"/>
      <c r="H418" s="44"/>
      <c r="I418" s="44"/>
      <c r="J418" s="44"/>
      <c r="K418" s="44"/>
      <c r="L418" s="44"/>
      <c r="M418" s="44"/>
      <c r="N418" s="44"/>
      <c r="O418" s="44"/>
      <c r="P418" s="44"/>
      <c r="Q418" s="44"/>
    </row>
    <row r="419" spans="2:17" x14ac:dyDescent="0.2">
      <c r="B419" s="44"/>
      <c r="C419" s="44"/>
      <c r="D419" s="44"/>
      <c r="E419" s="44"/>
      <c r="F419" s="44"/>
      <c r="G419" s="44"/>
      <c r="H419" s="44"/>
      <c r="I419" s="44"/>
      <c r="J419" s="44"/>
      <c r="K419" s="44"/>
      <c r="L419" s="44"/>
      <c r="M419" s="44"/>
      <c r="N419" s="44"/>
      <c r="O419" s="44"/>
      <c r="P419" s="44"/>
      <c r="Q419" s="44"/>
    </row>
    <row r="420" spans="2:17" x14ac:dyDescent="0.2">
      <c r="B420" s="44"/>
      <c r="C420" s="44"/>
      <c r="D420" s="44"/>
      <c r="E420" s="44"/>
      <c r="F420" s="44"/>
      <c r="G420" s="44"/>
      <c r="H420" s="44"/>
      <c r="I420" s="44"/>
      <c r="J420" s="44"/>
      <c r="K420" s="44"/>
      <c r="L420" s="44"/>
      <c r="M420" s="44"/>
      <c r="N420" s="44"/>
      <c r="O420" s="44"/>
      <c r="P420" s="44"/>
      <c r="Q420" s="44"/>
    </row>
    <row r="421" spans="2:17" x14ac:dyDescent="0.2">
      <c r="B421" s="44"/>
      <c r="C421" s="44"/>
      <c r="D421" s="44"/>
      <c r="E421" s="44"/>
      <c r="F421" s="44"/>
      <c r="G421" s="44"/>
      <c r="H421" s="44"/>
      <c r="I421" s="44"/>
      <c r="J421" s="44"/>
      <c r="K421" s="44"/>
      <c r="L421" s="44"/>
      <c r="M421" s="44"/>
      <c r="N421" s="44"/>
      <c r="O421" s="44"/>
      <c r="P421" s="44"/>
      <c r="Q421" s="44"/>
    </row>
    <row r="422" spans="2:17" x14ac:dyDescent="0.2">
      <c r="B422" s="44"/>
      <c r="C422" s="44"/>
      <c r="D422" s="44"/>
      <c r="E422" s="44"/>
      <c r="F422" s="44"/>
      <c r="G422" s="44"/>
      <c r="H422" s="44"/>
      <c r="I422" s="44"/>
      <c r="J422" s="44"/>
      <c r="K422" s="44"/>
      <c r="L422" s="44"/>
      <c r="M422" s="44"/>
      <c r="N422" s="44"/>
      <c r="O422" s="44"/>
      <c r="P422" s="44"/>
      <c r="Q422" s="44"/>
    </row>
    <row r="423" spans="2:17" x14ac:dyDescent="0.2">
      <c r="B423" s="44"/>
      <c r="C423" s="44"/>
      <c r="D423" s="44"/>
      <c r="E423" s="44"/>
      <c r="F423" s="44"/>
      <c r="G423" s="44"/>
      <c r="H423" s="44"/>
      <c r="I423" s="44"/>
      <c r="J423" s="44"/>
      <c r="K423" s="44"/>
      <c r="L423" s="44"/>
      <c r="M423" s="44"/>
      <c r="N423" s="44"/>
      <c r="O423" s="44"/>
      <c r="P423" s="44"/>
      <c r="Q423" s="44"/>
    </row>
    <row r="424" spans="2:17" x14ac:dyDescent="0.2">
      <c r="B424" s="44"/>
      <c r="C424" s="44"/>
      <c r="D424" s="44"/>
      <c r="E424" s="44"/>
      <c r="F424" s="44"/>
      <c r="G424" s="44"/>
      <c r="H424" s="44"/>
      <c r="I424" s="44"/>
      <c r="J424" s="44"/>
      <c r="K424" s="44"/>
      <c r="L424" s="44"/>
      <c r="M424" s="44"/>
      <c r="N424" s="44"/>
      <c r="O424" s="44"/>
      <c r="P424" s="44"/>
      <c r="Q424" s="44"/>
    </row>
    <row r="425" spans="2:17" x14ac:dyDescent="0.2">
      <c r="B425" s="44"/>
      <c r="C425" s="44"/>
      <c r="D425" s="44"/>
      <c r="E425" s="44"/>
      <c r="F425" s="44"/>
      <c r="G425" s="44"/>
      <c r="H425" s="44"/>
      <c r="I425" s="44"/>
      <c r="J425" s="44"/>
      <c r="K425" s="44"/>
      <c r="L425" s="44"/>
      <c r="M425" s="44"/>
      <c r="N425" s="44"/>
      <c r="O425" s="44"/>
      <c r="P425" s="44"/>
      <c r="Q425" s="44"/>
    </row>
    <row r="426" spans="2:17" x14ac:dyDescent="0.2">
      <c r="B426" s="44"/>
      <c r="C426" s="44"/>
      <c r="D426" s="44"/>
      <c r="E426" s="44"/>
      <c r="F426" s="44"/>
      <c r="G426" s="44"/>
      <c r="H426" s="44"/>
      <c r="I426" s="44"/>
      <c r="J426" s="44"/>
      <c r="K426" s="44"/>
      <c r="L426" s="44"/>
      <c r="M426" s="44"/>
      <c r="N426" s="44"/>
      <c r="O426" s="44"/>
      <c r="P426" s="44"/>
      <c r="Q426" s="44"/>
    </row>
    <row r="427" spans="2:17" x14ac:dyDescent="0.2">
      <c r="B427" s="44"/>
      <c r="C427" s="44"/>
      <c r="D427" s="44"/>
      <c r="E427" s="44"/>
      <c r="F427" s="44"/>
      <c r="G427" s="44"/>
      <c r="H427" s="44"/>
      <c r="I427" s="44"/>
      <c r="J427" s="44"/>
      <c r="K427" s="44"/>
      <c r="L427" s="44"/>
      <c r="M427" s="44"/>
      <c r="N427" s="44"/>
      <c r="O427" s="44"/>
      <c r="P427" s="44"/>
      <c r="Q427" s="44"/>
    </row>
    <row r="428" spans="2:17" x14ac:dyDescent="0.2">
      <c r="B428" s="44"/>
      <c r="C428" s="44"/>
      <c r="D428" s="44"/>
      <c r="E428" s="44"/>
      <c r="F428" s="44"/>
      <c r="G428" s="44"/>
      <c r="H428" s="44"/>
      <c r="I428" s="44"/>
      <c r="J428" s="44"/>
      <c r="K428" s="44"/>
      <c r="L428" s="44"/>
      <c r="M428" s="44"/>
      <c r="N428" s="44"/>
      <c r="O428" s="44"/>
      <c r="P428" s="44"/>
      <c r="Q428" s="44"/>
    </row>
    <row r="429" spans="2:17" x14ac:dyDescent="0.2">
      <c r="B429" s="44"/>
      <c r="C429" s="44"/>
      <c r="D429" s="44"/>
      <c r="E429" s="44"/>
      <c r="F429" s="44"/>
      <c r="G429" s="44"/>
      <c r="H429" s="44"/>
      <c r="I429" s="44"/>
      <c r="J429" s="44"/>
      <c r="K429" s="44"/>
      <c r="L429" s="44"/>
      <c r="M429" s="44"/>
      <c r="N429" s="44"/>
      <c r="O429" s="44"/>
      <c r="P429" s="44"/>
      <c r="Q429" s="44"/>
    </row>
    <row r="430" spans="2:17" x14ac:dyDescent="0.2">
      <c r="B430" s="44"/>
      <c r="C430" s="44"/>
      <c r="D430" s="44"/>
      <c r="E430" s="44"/>
      <c r="F430" s="44"/>
      <c r="G430" s="44"/>
      <c r="H430" s="44"/>
      <c r="I430" s="44"/>
      <c r="J430" s="44"/>
      <c r="K430" s="44"/>
      <c r="L430" s="44"/>
      <c r="M430" s="44"/>
      <c r="N430" s="44"/>
      <c r="O430" s="44"/>
      <c r="P430" s="44"/>
      <c r="Q430" s="44"/>
    </row>
    <row r="431" spans="2:17" x14ac:dyDescent="0.2">
      <c r="B431" s="44"/>
      <c r="C431" s="44"/>
      <c r="D431" s="44"/>
      <c r="E431" s="44"/>
      <c r="F431" s="44"/>
      <c r="G431" s="44"/>
      <c r="H431" s="44"/>
      <c r="I431" s="44"/>
      <c r="J431" s="44"/>
      <c r="K431" s="44"/>
      <c r="L431" s="44"/>
      <c r="M431" s="44"/>
      <c r="N431" s="44"/>
      <c r="O431" s="44"/>
      <c r="P431" s="44"/>
      <c r="Q431" s="44"/>
    </row>
    <row r="432" spans="2:17" x14ac:dyDescent="0.2">
      <c r="B432" s="44"/>
      <c r="C432" s="44"/>
      <c r="D432" s="44"/>
      <c r="E432" s="44"/>
      <c r="F432" s="44"/>
      <c r="G432" s="44"/>
      <c r="H432" s="44"/>
      <c r="I432" s="44"/>
      <c r="J432" s="44"/>
      <c r="K432" s="44"/>
      <c r="L432" s="44"/>
      <c r="M432" s="44"/>
      <c r="N432" s="44"/>
      <c r="O432" s="44"/>
      <c r="P432" s="44"/>
      <c r="Q432" s="44"/>
    </row>
    <row r="433" spans="2:17" x14ac:dyDescent="0.2">
      <c r="B433" s="44"/>
      <c r="C433" s="44"/>
      <c r="D433" s="44"/>
      <c r="E433" s="44"/>
      <c r="F433" s="44"/>
      <c r="G433" s="44"/>
      <c r="H433" s="44"/>
      <c r="I433" s="44"/>
      <c r="J433" s="44"/>
      <c r="K433" s="44"/>
      <c r="L433" s="44"/>
      <c r="M433" s="44"/>
      <c r="N433" s="44"/>
      <c r="O433" s="44"/>
      <c r="P433" s="44"/>
      <c r="Q433" s="44"/>
    </row>
    <row r="434" spans="2:17" x14ac:dyDescent="0.2">
      <c r="B434" s="44"/>
      <c r="C434" s="44"/>
      <c r="D434" s="44"/>
      <c r="E434" s="44"/>
      <c r="F434" s="44"/>
      <c r="G434" s="44"/>
      <c r="H434" s="44"/>
      <c r="I434" s="44"/>
      <c r="J434" s="44"/>
      <c r="K434" s="44"/>
      <c r="L434" s="44"/>
      <c r="M434" s="44"/>
      <c r="N434" s="44"/>
      <c r="O434" s="44"/>
      <c r="P434" s="44"/>
      <c r="Q434" s="44"/>
    </row>
    <row r="435" spans="2:17" x14ac:dyDescent="0.2">
      <c r="B435" s="44"/>
      <c r="C435" s="44"/>
      <c r="D435" s="44"/>
      <c r="E435" s="44"/>
      <c r="F435" s="44"/>
      <c r="G435" s="44"/>
      <c r="H435" s="44"/>
      <c r="I435" s="44"/>
      <c r="J435" s="44"/>
      <c r="K435" s="44"/>
      <c r="L435" s="44"/>
      <c r="M435" s="44"/>
      <c r="N435" s="44"/>
      <c r="O435" s="44"/>
      <c r="P435" s="44"/>
      <c r="Q435" s="44"/>
    </row>
    <row r="436" spans="2:17" x14ac:dyDescent="0.2">
      <c r="B436" s="44"/>
      <c r="C436" s="44"/>
      <c r="D436" s="44"/>
      <c r="E436" s="44"/>
      <c r="F436" s="44"/>
      <c r="G436" s="44"/>
      <c r="H436" s="44"/>
      <c r="I436" s="44"/>
      <c r="J436" s="44"/>
      <c r="K436" s="44"/>
      <c r="L436" s="44"/>
      <c r="M436" s="44"/>
      <c r="N436" s="44"/>
      <c r="O436" s="44"/>
      <c r="P436" s="44"/>
      <c r="Q436" s="44"/>
    </row>
    <row r="437" spans="2:17" x14ac:dyDescent="0.2">
      <c r="B437" s="44"/>
      <c r="C437" s="44"/>
      <c r="D437" s="44"/>
      <c r="E437" s="44"/>
      <c r="F437" s="44"/>
      <c r="G437" s="44"/>
      <c r="H437" s="44"/>
      <c r="I437" s="44"/>
      <c r="J437" s="44"/>
      <c r="K437" s="44"/>
      <c r="L437" s="44"/>
      <c r="M437" s="44"/>
      <c r="N437" s="44"/>
      <c r="O437" s="44"/>
      <c r="P437" s="44"/>
      <c r="Q437" s="44"/>
    </row>
    <row r="438" spans="2:17" x14ac:dyDescent="0.2">
      <c r="B438" s="44"/>
      <c r="C438" s="44"/>
      <c r="D438" s="44"/>
      <c r="E438" s="44"/>
      <c r="F438" s="44"/>
      <c r="G438" s="44"/>
      <c r="H438" s="44"/>
      <c r="I438" s="44"/>
      <c r="J438" s="44"/>
      <c r="K438" s="44"/>
      <c r="L438" s="44"/>
      <c r="M438" s="44"/>
      <c r="N438" s="44"/>
      <c r="O438" s="44"/>
      <c r="P438" s="44"/>
      <c r="Q438" s="44"/>
    </row>
    <row r="439" spans="2:17" x14ac:dyDescent="0.2">
      <c r="B439" s="44"/>
      <c r="C439" s="44"/>
      <c r="D439" s="44"/>
      <c r="E439" s="44"/>
      <c r="F439" s="44"/>
      <c r="G439" s="44"/>
      <c r="H439" s="44"/>
      <c r="I439" s="44"/>
      <c r="J439" s="44"/>
      <c r="K439" s="44"/>
      <c r="L439" s="44"/>
      <c r="M439" s="44"/>
      <c r="N439" s="44"/>
      <c r="O439" s="44"/>
      <c r="P439" s="44"/>
      <c r="Q439" s="44"/>
    </row>
    <row r="440" spans="2:17" x14ac:dyDescent="0.2">
      <c r="B440" s="44"/>
      <c r="C440" s="44"/>
      <c r="D440" s="44"/>
      <c r="E440" s="44"/>
      <c r="F440" s="44"/>
      <c r="G440" s="44"/>
      <c r="H440" s="44"/>
      <c r="I440" s="44"/>
      <c r="J440" s="44"/>
      <c r="K440" s="44"/>
      <c r="L440" s="44"/>
      <c r="M440" s="44"/>
      <c r="N440" s="44"/>
      <c r="O440" s="44"/>
      <c r="P440" s="44"/>
      <c r="Q440" s="44"/>
    </row>
    <row r="441" spans="2:17" x14ac:dyDescent="0.2">
      <c r="B441" s="44"/>
      <c r="C441" s="44"/>
      <c r="D441" s="44"/>
      <c r="E441" s="44"/>
      <c r="F441" s="44"/>
      <c r="G441" s="44"/>
      <c r="H441" s="44"/>
      <c r="I441" s="44"/>
      <c r="J441" s="44"/>
      <c r="K441" s="44"/>
      <c r="L441" s="44"/>
      <c r="M441" s="44"/>
      <c r="N441" s="44"/>
      <c r="O441" s="44"/>
      <c r="P441" s="44"/>
      <c r="Q441" s="44"/>
    </row>
    <row r="442" spans="2:17" x14ac:dyDescent="0.2">
      <c r="B442" s="44"/>
      <c r="C442" s="44"/>
      <c r="D442" s="44"/>
      <c r="E442" s="44"/>
      <c r="F442" s="44"/>
      <c r="G442" s="44"/>
      <c r="H442" s="44"/>
      <c r="I442" s="44"/>
      <c r="J442" s="44"/>
      <c r="K442" s="44"/>
      <c r="L442" s="44"/>
      <c r="M442" s="44"/>
      <c r="N442" s="44"/>
      <c r="O442" s="44"/>
      <c r="P442" s="44"/>
      <c r="Q442" s="44"/>
    </row>
    <row r="443" spans="2:17" x14ac:dyDescent="0.2">
      <c r="B443" s="44"/>
      <c r="C443" s="44"/>
      <c r="D443" s="44"/>
      <c r="E443" s="44"/>
      <c r="F443" s="44"/>
      <c r="G443" s="44"/>
      <c r="H443" s="44"/>
      <c r="I443" s="44"/>
      <c r="J443" s="44"/>
      <c r="K443" s="44"/>
      <c r="L443" s="44"/>
      <c r="M443" s="44"/>
      <c r="N443" s="44"/>
      <c r="O443" s="44"/>
      <c r="P443" s="44"/>
      <c r="Q443" s="44"/>
    </row>
    <row r="444" spans="2:17" x14ac:dyDescent="0.2">
      <c r="B444" s="44"/>
      <c r="C444" s="44"/>
      <c r="D444" s="44"/>
      <c r="E444" s="44"/>
      <c r="F444" s="44"/>
      <c r="G444" s="44"/>
      <c r="H444" s="44"/>
      <c r="I444" s="44"/>
      <c r="J444" s="44"/>
      <c r="K444" s="44"/>
      <c r="L444" s="44"/>
      <c r="M444" s="44"/>
      <c r="N444" s="44"/>
      <c r="O444" s="44"/>
      <c r="P444" s="44"/>
      <c r="Q444" s="44"/>
    </row>
    <row r="445" spans="2:17" x14ac:dyDescent="0.2">
      <c r="B445" s="44"/>
      <c r="C445" s="44"/>
      <c r="D445" s="44"/>
      <c r="E445" s="44"/>
      <c r="F445" s="44"/>
      <c r="G445" s="44"/>
      <c r="H445" s="44"/>
      <c r="I445" s="44"/>
      <c r="J445" s="44"/>
      <c r="K445" s="44"/>
      <c r="L445" s="44"/>
      <c r="M445" s="44"/>
      <c r="N445" s="44"/>
      <c r="O445" s="44"/>
      <c r="P445" s="44"/>
      <c r="Q445" s="44"/>
    </row>
    <row r="446" spans="2:17" x14ac:dyDescent="0.2">
      <c r="B446" s="44"/>
      <c r="C446" s="44"/>
      <c r="D446" s="44"/>
      <c r="E446" s="44"/>
      <c r="F446" s="44"/>
      <c r="G446" s="44"/>
      <c r="H446" s="44"/>
      <c r="I446" s="44"/>
      <c r="J446" s="44"/>
      <c r="K446" s="44"/>
      <c r="L446" s="44"/>
      <c r="M446" s="44"/>
      <c r="N446" s="44"/>
      <c r="O446" s="44"/>
      <c r="P446" s="44"/>
      <c r="Q446" s="44"/>
    </row>
    <row r="447" spans="2:17" x14ac:dyDescent="0.2">
      <c r="B447" s="44"/>
      <c r="C447" s="44"/>
      <c r="D447" s="44"/>
      <c r="E447" s="44"/>
      <c r="F447" s="44"/>
      <c r="G447" s="44"/>
      <c r="H447" s="44"/>
      <c r="I447" s="44"/>
      <c r="J447" s="44"/>
      <c r="K447" s="44"/>
      <c r="L447" s="44"/>
      <c r="M447" s="44"/>
      <c r="N447" s="44"/>
      <c r="O447" s="44"/>
      <c r="P447" s="44"/>
      <c r="Q447" s="44"/>
    </row>
    <row r="448" spans="2:17" x14ac:dyDescent="0.2">
      <c r="B448" s="44"/>
      <c r="C448" s="44"/>
      <c r="D448" s="44"/>
      <c r="E448" s="44"/>
      <c r="F448" s="44"/>
      <c r="G448" s="44"/>
      <c r="H448" s="44"/>
      <c r="I448" s="44"/>
      <c r="J448" s="44"/>
      <c r="K448" s="44"/>
      <c r="L448" s="44"/>
      <c r="M448" s="44"/>
      <c r="N448" s="44"/>
      <c r="O448" s="44"/>
      <c r="P448" s="44"/>
      <c r="Q448" s="44"/>
    </row>
    <row r="449" spans="2:17" x14ac:dyDescent="0.2">
      <c r="B449" s="44"/>
      <c r="C449" s="44"/>
      <c r="D449" s="44"/>
      <c r="E449" s="44"/>
      <c r="F449" s="44"/>
      <c r="G449" s="44"/>
      <c r="H449" s="44"/>
      <c r="I449" s="44"/>
      <c r="J449" s="44"/>
      <c r="K449" s="44"/>
      <c r="L449" s="44"/>
      <c r="M449" s="44"/>
      <c r="N449" s="44"/>
      <c r="O449" s="44"/>
      <c r="P449" s="44"/>
      <c r="Q449" s="44"/>
    </row>
    <row r="450" spans="2:17" x14ac:dyDescent="0.2">
      <c r="B450" s="44"/>
      <c r="C450" s="44"/>
      <c r="D450" s="44"/>
      <c r="E450" s="44"/>
      <c r="F450" s="44"/>
      <c r="G450" s="44"/>
      <c r="H450" s="44"/>
      <c r="I450" s="44"/>
      <c r="J450" s="44"/>
      <c r="K450" s="44"/>
      <c r="L450" s="44"/>
      <c r="M450" s="44"/>
      <c r="N450" s="44"/>
      <c r="O450" s="44"/>
      <c r="P450" s="44"/>
      <c r="Q450" s="44"/>
    </row>
    <row r="451" spans="2:17" x14ac:dyDescent="0.2">
      <c r="B451" s="44"/>
      <c r="C451" s="44"/>
      <c r="D451" s="44"/>
      <c r="E451" s="44"/>
      <c r="F451" s="44"/>
      <c r="G451" s="44"/>
      <c r="H451" s="44"/>
      <c r="I451" s="44"/>
      <c r="J451" s="44"/>
      <c r="K451" s="44"/>
      <c r="L451" s="44"/>
      <c r="M451" s="44"/>
      <c r="N451" s="44"/>
      <c r="O451" s="44"/>
      <c r="P451" s="44"/>
      <c r="Q451" s="44"/>
    </row>
    <row r="452" spans="2:17" x14ac:dyDescent="0.2">
      <c r="B452" s="44"/>
      <c r="C452" s="44"/>
      <c r="D452" s="44"/>
      <c r="E452" s="44"/>
      <c r="F452" s="44"/>
      <c r="G452" s="44"/>
      <c r="H452" s="44"/>
      <c r="I452" s="44"/>
      <c r="J452" s="44"/>
      <c r="K452" s="44"/>
      <c r="L452" s="44"/>
      <c r="M452" s="44"/>
      <c r="N452" s="44"/>
      <c r="O452" s="44"/>
      <c r="P452" s="44"/>
      <c r="Q452" s="44"/>
    </row>
    <row r="453" spans="2:17" x14ac:dyDescent="0.2">
      <c r="B453" s="44"/>
      <c r="C453" s="44"/>
      <c r="D453" s="44"/>
      <c r="E453" s="44"/>
      <c r="F453" s="44"/>
      <c r="G453" s="44"/>
      <c r="H453" s="44"/>
      <c r="I453" s="44"/>
      <c r="J453" s="44"/>
      <c r="K453" s="44"/>
      <c r="L453" s="44"/>
      <c r="M453" s="44"/>
      <c r="N453" s="44"/>
      <c r="O453" s="44"/>
      <c r="P453" s="44"/>
      <c r="Q453" s="44"/>
    </row>
    <row r="454" spans="2:17" x14ac:dyDescent="0.2">
      <c r="B454" s="44"/>
      <c r="C454" s="44"/>
      <c r="D454" s="44"/>
      <c r="E454" s="44"/>
      <c r="F454" s="44"/>
      <c r="G454" s="44"/>
      <c r="H454" s="44"/>
      <c r="I454" s="44"/>
      <c r="J454" s="44"/>
      <c r="K454" s="44"/>
      <c r="L454" s="44"/>
      <c r="M454" s="44"/>
      <c r="N454" s="44"/>
      <c r="O454" s="44"/>
      <c r="P454" s="44"/>
      <c r="Q454" s="44"/>
    </row>
    <row r="455" spans="2:17" x14ac:dyDescent="0.2">
      <c r="B455" s="44"/>
      <c r="C455" s="44"/>
      <c r="D455" s="44"/>
      <c r="E455" s="44"/>
      <c r="F455" s="44"/>
      <c r="G455" s="44"/>
      <c r="H455" s="44"/>
      <c r="I455" s="44"/>
      <c r="J455" s="44"/>
      <c r="K455" s="44"/>
      <c r="L455" s="44"/>
      <c r="M455" s="44"/>
      <c r="N455" s="44"/>
      <c r="O455" s="44"/>
      <c r="P455" s="44"/>
      <c r="Q455" s="44"/>
    </row>
    <row r="456" spans="2:17" x14ac:dyDescent="0.2">
      <c r="B456" s="44"/>
      <c r="C456" s="44"/>
      <c r="D456" s="44"/>
      <c r="E456" s="44"/>
      <c r="F456" s="44"/>
      <c r="G456" s="44"/>
      <c r="H456" s="44"/>
      <c r="I456" s="44"/>
      <c r="J456" s="44"/>
      <c r="K456" s="44"/>
      <c r="L456" s="44"/>
      <c r="M456" s="44"/>
      <c r="N456" s="44"/>
      <c r="O456" s="44"/>
      <c r="P456" s="44"/>
      <c r="Q456" s="44"/>
    </row>
    <row r="457" spans="2:17" x14ac:dyDescent="0.2">
      <c r="B457" s="44"/>
      <c r="C457" s="44"/>
      <c r="D457" s="44"/>
      <c r="E457" s="44"/>
      <c r="F457" s="44"/>
      <c r="G457" s="44"/>
      <c r="H457" s="44"/>
      <c r="I457" s="44"/>
      <c r="J457" s="44"/>
      <c r="K457" s="44"/>
      <c r="L457" s="44"/>
      <c r="M457" s="44"/>
      <c r="N457" s="44"/>
      <c r="O457" s="44"/>
      <c r="P457" s="44"/>
      <c r="Q457" s="44"/>
    </row>
    <row r="458" spans="2:17" x14ac:dyDescent="0.2">
      <c r="B458" s="44"/>
      <c r="C458" s="44"/>
      <c r="D458" s="44"/>
      <c r="E458" s="44"/>
      <c r="F458" s="44"/>
      <c r="G458" s="44"/>
      <c r="H458" s="44"/>
      <c r="I458" s="44"/>
      <c r="J458" s="44"/>
      <c r="K458" s="44"/>
      <c r="L458" s="44"/>
      <c r="M458" s="44"/>
      <c r="N458" s="44"/>
      <c r="O458" s="44"/>
      <c r="P458" s="44"/>
      <c r="Q458" s="44"/>
    </row>
    <row r="459" spans="2:17" x14ac:dyDescent="0.2">
      <c r="B459" s="44"/>
      <c r="C459" s="44"/>
      <c r="D459" s="44"/>
      <c r="E459" s="44"/>
      <c r="F459" s="44"/>
      <c r="G459" s="44"/>
      <c r="H459" s="44"/>
      <c r="I459" s="44"/>
      <c r="J459" s="44"/>
      <c r="K459" s="44"/>
      <c r="L459" s="44"/>
      <c r="M459" s="44"/>
      <c r="N459" s="44"/>
      <c r="O459" s="44"/>
      <c r="P459" s="44"/>
      <c r="Q459" s="44"/>
    </row>
    <row r="460" spans="2:17" x14ac:dyDescent="0.2">
      <c r="B460" s="44"/>
      <c r="C460" s="44"/>
      <c r="D460" s="44"/>
      <c r="E460" s="44"/>
      <c r="F460" s="44"/>
      <c r="G460" s="44"/>
      <c r="H460" s="44"/>
      <c r="I460" s="44"/>
      <c r="J460" s="44"/>
      <c r="K460" s="44"/>
      <c r="L460" s="44"/>
      <c r="M460" s="44"/>
      <c r="N460" s="44"/>
      <c r="O460" s="44"/>
      <c r="P460" s="44"/>
      <c r="Q460" s="44"/>
    </row>
    <row r="461" spans="2:17" x14ac:dyDescent="0.2">
      <c r="B461" s="44"/>
      <c r="C461" s="44"/>
      <c r="D461" s="44"/>
      <c r="E461" s="44"/>
      <c r="F461" s="44"/>
      <c r="G461" s="44"/>
      <c r="H461" s="44"/>
      <c r="I461" s="44"/>
      <c r="J461" s="44"/>
      <c r="K461" s="44"/>
      <c r="L461" s="44"/>
      <c r="M461" s="44"/>
      <c r="N461" s="44"/>
      <c r="O461" s="44"/>
      <c r="P461" s="44"/>
      <c r="Q461" s="44"/>
    </row>
    <row r="462" spans="2:17" x14ac:dyDescent="0.2">
      <c r="B462" s="44"/>
      <c r="C462" s="44"/>
      <c r="D462" s="44"/>
      <c r="E462" s="44"/>
      <c r="F462" s="44"/>
      <c r="G462" s="44"/>
      <c r="H462" s="44"/>
      <c r="I462" s="44"/>
      <c r="J462" s="44"/>
      <c r="K462" s="44"/>
      <c r="L462" s="44"/>
      <c r="M462" s="44"/>
      <c r="N462" s="44"/>
      <c r="O462" s="44"/>
      <c r="P462" s="44"/>
      <c r="Q462" s="44"/>
    </row>
    <row r="463" spans="2:17" x14ac:dyDescent="0.2">
      <c r="B463" s="44"/>
      <c r="C463" s="44"/>
      <c r="D463" s="44"/>
      <c r="E463" s="44"/>
      <c r="F463" s="44"/>
      <c r="G463" s="44"/>
      <c r="H463" s="44"/>
      <c r="I463" s="44"/>
      <c r="J463" s="44"/>
      <c r="K463" s="44"/>
      <c r="L463" s="44"/>
      <c r="M463" s="44"/>
      <c r="N463" s="44"/>
      <c r="O463" s="44"/>
      <c r="P463" s="44"/>
      <c r="Q463" s="44"/>
    </row>
    <row r="464" spans="2:17" x14ac:dyDescent="0.2">
      <c r="B464" s="44"/>
      <c r="C464" s="44"/>
      <c r="D464" s="44"/>
      <c r="E464" s="44"/>
      <c r="F464" s="44"/>
      <c r="G464" s="44"/>
      <c r="H464" s="44"/>
      <c r="I464" s="44"/>
      <c r="J464" s="44"/>
      <c r="K464" s="44"/>
      <c r="L464" s="44"/>
      <c r="M464" s="44"/>
      <c r="N464" s="44"/>
      <c r="O464" s="44"/>
      <c r="P464" s="44"/>
      <c r="Q464" s="44"/>
    </row>
    <row r="465" spans="2:17" x14ac:dyDescent="0.2">
      <c r="B465" s="44"/>
      <c r="C465" s="44"/>
      <c r="D465" s="44"/>
      <c r="E465" s="44"/>
      <c r="F465" s="44"/>
      <c r="G465" s="44"/>
      <c r="H465" s="44"/>
      <c r="I465" s="44"/>
      <c r="J465" s="44"/>
      <c r="K465" s="44"/>
      <c r="L465" s="44"/>
      <c r="M465" s="44"/>
      <c r="N465" s="44"/>
      <c r="O465" s="44"/>
      <c r="P465" s="44"/>
      <c r="Q465" s="44"/>
    </row>
    <row r="466" spans="2:17" x14ac:dyDescent="0.2">
      <c r="B466" s="44"/>
      <c r="C466" s="44"/>
      <c r="D466" s="44"/>
      <c r="E466" s="44"/>
      <c r="F466" s="44"/>
      <c r="G466" s="44"/>
      <c r="H466" s="44"/>
      <c r="I466" s="44"/>
      <c r="J466" s="44"/>
      <c r="K466" s="44"/>
      <c r="L466" s="44"/>
      <c r="M466" s="44"/>
      <c r="N466" s="44"/>
      <c r="O466" s="44"/>
      <c r="P466" s="44"/>
      <c r="Q466" s="44"/>
    </row>
    <row r="467" spans="2:17" x14ac:dyDescent="0.2">
      <c r="B467" s="44"/>
      <c r="C467" s="44"/>
      <c r="D467" s="44"/>
      <c r="E467" s="44"/>
      <c r="F467" s="44"/>
      <c r="G467" s="44"/>
      <c r="H467" s="44"/>
      <c r="I467" s="44"/>
      <c r="J467" s="44"/>
      <c r="K467" s="44"/>
      <c r="L467" s="44"/>
      <c r="M467" s="44"/>
      <c r="N467" s="44"/>
      <c r="O467" s="44"/>
      <c r="P467" s="44"/>
      <c r="Q467" s="44"/>
    </row>
    <row r="468" spans="2:17" x14ac:dyDescent="0.2">
      <c r="B468" s="44"/>
      <c r="C468" s="44"/>
      <c r="D468" s="44"/>
      <c r="E468" s="44"/>
      <c r="F468" s="44"/>
      <c r="G468" s="44"/>
      <c r="H468" s="44"/>
      <c r="I468" s="44"/>
      <c r="J468" s="44"/>
      <c r="K468" s="44"/>
      <c r="L468" s="44"/>
      <c r="M468" s="44"/>
      <c r="N468" s="44"/>
      <c r="O468" s="44"/>
      <c r="P468" s="44"/>
      <c r="Q468" s="44"/>
    </row>
    <row r="469" spans="2:17" x14ac:dyDescent="0.2">
      <c r="B469" s="44"/>
      <c r="C469" s="44"/>
      <c r="D469" s="44"/>
      <c r="E469" s="44"/>
      <c r="F469" s="44"/>
      <c r="G469" s="44"/>
      <c r="H469" s="44"/>
      <c r="I469" s="44"/>
      <c r="J469" s="44"/>
      <c r="K469" s="44"/>
      <c r="L469" s="44"/>
      <c r="M469" s="44"/>
      <c r="N469" s="44"/>
      <c r="O469" s="44"/>
      <c r="P469" s="44"/>
      <c r="Q469" s="44"/>
    </row>
    <row r="470" spans="2:17" x14ac:dyDescent="0.2">
      <c r="B470" s="44"/>
      <c r="C470" s="44"/>
      <c r="D470" s="44"/>
      <c r="E470" s="44"/>
      <c r="F470" s="44"/>
      <c r="G470" s="44"/>
      <c r="H470" s="44"/>
      <c r="I470" s="44"/>
      <c r="J470" s="44"/>
      <c r="K470" s="44"/>
      <c r="L470" s="44"/>
      <c r="M470" s="44"/>
      <c r="N470" s="44"/>
      <c r="O470" s="44"/>
      <c r="P470" s="44"/>
      <c r="Q470" s="44"/>
    </row>
    <row r="471" spans="2:17" x14ac:dyDescent="0.2">
      <c r="B471" s="44"/>
      <c r="C471" s="44"/>
      <c r="D471" s="44"/>
      <c r="E471" s="44"/>
      <c r="F471" s="44"/>
      <c r="G471" s="44"/>
      <c r="H471" s="44"/>
      <c r="I471" s="44"/>
      <c r="J471" s="44"/>
      <c r="K471" s="44"/>
      <c r="L471" s="44"/>
      <c r="M471" s="44"/>
      <c r="N471" s="44"/>
      <c r="O471" s="44"/>
      <c r="P471" s="44"/>
      <c r="Q471" s="44"/>
    </row>
    <row r="472" spans="2:17" x14ac:dyDescent="0.2">
      <c r="B472" s="44"/>
      <c r="C472" s="44"/>
      <c r="D472" s="44"/>
      <c r="E472" s="44"/>
      <c r="F472" s="44"/>
      <c r="G472" s="44"/>
      <c r="H472" s="44"/>
      <c r="I472" s="44"/>
      <c r="J472" s="44"/>
      <c r="K472" s="44"/>
      <c r="L472" s="44"/>
      <c r="M472" s="44"/>
      <c r="N472" s="44"/>
      <c r="O472" s="44"/>
      <c r="P472" s="44"/>
      <c r="Q472" s="44"/>
    </row>
    <row r="473" spans="2:17" x14ac:dyDescent="0.2">
      <c r="B473" s="44"/>
      <c r="C473" s="44"/>
      <c r="D473" s="44"/>
      <c r="E473" s="44"/>
      <c r="F473" s="44"/>
      <c r="G473" s="44"/>
      <c r="H473" s="44"/>
      <c r="I473" s="44"/>
      <c r="J473" s="44"/>
      <c r="K473" s="44"/>
      <c r="L473" s="44"/>
      <c r="M473" s="44"/>
      <c r="N473" s="44"/>
      <c r="O473" s="44"/>
      <c r="P473" s="44"/>
      <c r="Q473" s="44"/>
    </row>
    <row r="474" spans="2:17" x14ac:dyDescent="0.2">
      <c r="B474" s="44"/>
      <c r="C474" s="44"/>
      <c r="D474" s="44"/>
      <c r="E474" s="44"/>
      <c r="F474" s="44"/>
      <c r="G474" s="44"/>
      <c r="H474" s="44"/>
      <c r="I474" s="44"/>
      <c r="J474" s="44"/>
      <c r="K474" s="44"/>
      <c r="L474" s="44"/>
      <c r="M474" s="44"/>
      <c r="N474" s="44"/>
      <c r="O474" s="44"/>
      <c r="P474" s="44"/>
      <c r="Q474" s="44"/>
    </row>
    <row r="475" spans="2:17" x14ac:dyDescent="0.2">
      <c r="B475" s="44"/>
      <c r="C475" s="44"/>
      <c r="D475" s="44"/>
      <c r="E475" s="44"/>
      <c r="F475" s="44"/>
      <c r="G475" s="44"/>
      <c r="H475" s="44"/>
      <c r="I475" s="44"/>
      <c r="J475" s="44"/>
      <c r="K475" s="44"/>
      <c r="L475" s="44"/>
      <c r="M475" s="44"/>
      <c r="N475" s="44"/>
      <c r="O475" s="44"/>
      <c r="P475" s="44"/>
      <c r="Q475" s="44"/>
    </row>
    <row r="476" spans="2:17" x14ac:dyDescent="0.2">
      <c r="B476" s="44"/>
      <c r="C476" s="44"/>
      <c r="D476" s="44"/>
      <c r="E476" s="44"/>
      <c r="F476" s="44"/>
      <c r="G476" s="44"/>
      <c r="H476" s="44"/>
      <c r="I476" s="44"/>
      <c r="J476" s="44"/>
      <c r="K476" s="44"/>
      <c r="L476" s="44"/>
      <c r="M476" s="44"/>
      <c r="N476" s="44"/>
      <c r="O476" s="44"/>
      <c r="P476" s="44"/>
      <c r="Q476" s="44"/>
    </row>
    <row r="477" spans="2:17" x14ac:dyDescent="0.2">
      <c r="B477" s="44"/>
      <c r="C477" s="44"/>
      <c r="D477" s="44"/>
      <c r="E477" s="44"/>
      <c r="F477" s="44"/>
      <c r="G477" s="44"/>
      <c r="H477" s="44"/>
      <c r="I477" s="44"/>
      <c r="J477" s="44"/>
      <c r="K477" s="44"/>
      <c r="L477" s="44"/>
      <c r="M477" s="44"/>
      <c r="N477" s="44"/>
      <c r="O477" s="44"/>
      <c r="P477" s="44"/>
      <c r="Q477" s="44"/>
    </row>
    <row r="478" spans="2:17" x14ac:dyDescent="0.2">
      <c r="B478" s="44"/>
      <c r="C478" s="44"/>
      <c r="D478" s="44"/>
      <c r="E478" s="44"/>
      <c r="F478" s="44"/>
      <c r="G478" s="44"/>
      <c r="H478" s="44"/>
      <c r="I478" s="44"/>
      <c r="J478" s="44"/>
      <c r="K478" s="44"/>
      <c r="L478" s="44"/>
      <c r="M478" s="44"/>
      <c r="N478" s="44"/>
      <c r="O478" s="44"/>
      <c r="P478" s="44"/>
      <c r="Q478" s="44"/>
    </row>
    <row r="479" spans="2:17" x14ac:dyDescent="0.2">
      <c r="B479" s="44"/>
      <c r="C479" s="44"/>
      <c r="D479" s="44"/>
      <c r="E479" s="44"/>
      <c r="F479" s="44"/>
      <c r="G479" s="44"/>
      <c r="H479" s="44"/>
      <c r="I479" s="44"/>
      <c r="J479" s="44"/>
      <c r="K479" s="44"/>
      <c r="L479" s="44"/>
      <c r="M479" s="44"/>
      <c r="N479" s="44"/>
      <c r="O479" s="44"/>
      <c r="P479" s="44"/>
      <c r="Q479" s="44"/>
    </row>
    <row r="480" spans="2:17" x14ac:dyDescent="0.2">
      <c r="B480" s="44"/>
      <c r="C480" s="44"/>
      <c r="D480" s="44"/>
      <c r="E480" s="44"/>
      <c r="F480" s="44"/>
      <c r="G480" s="44"/>
      <c r="H480" s="44"/>
      <c r="I480" s="44"/>
      <c r="J480" s="44"/>
      <c r="K480" s="44"/>
      <c r="L480" s="44"/>
      <c r="M480" s="44"/>
      <c r="N480" s="44"/>
      <c r="O480" s="44"/>
      <c r="P480" s="44"/>
      <c r="Q480" s="44"/>
    </row>
    <row r="481" spans="2:17" x14ac:dyDescent="0.2">
      <c r="B481" s="44"/>
      <c r="C481" s="44"/>
      <c r="D481" s="44"/>
      <c r="E481" s="44"/>
      <c r="F481" s="44"/>
      <c r="G481" s="44"/>
      <c r="H481" s="44"/>
      <c r="I481" s="44"/>
      <c r="J481" s="44"/>
      <c r="K481" s="44"/>
      <c r="L481" s="44"/>
      <c r="M481" s="44"/>
      <c r="N481" s="44"/>
      <c r="O481" s="44"/>
      <c r="P481" s="44"/>
      <c r="Q481" s="44"/>
    </row>
    <row r="482" spans="2:17" x14ac:dyDescent="0.2">
      <c r="B482" s="44"/>
      <c r="C482" s="44"/>
      <c r="D482" s="44"/>
      <c r="E482" s="44"/>
      <c r="F482" s="44"/>
      <c r="G482" s="44"/>
      <c r="H482" s="44"/>
      <c r="I482" s="44"/>
      <c r="J482" s="44"/>
      <c r="K482" s="44"/>
      <c r="L482" s="44"/>
      <c r="M482" s="44"/>
      <c r="N482" s="44"/>
      <c r="O482" s="44"/>
      <c r="P482" s="44"/>
      <c r="Q482" s="44"/>
    </row>
    <row r="483" spans="2:17" x14ac:dyDescent="0.2">
      <c r="B483" s="44"/>
      <c r="C483" s="44"/>
      <c r="D483" s="44"/>
      <c r="E483" s="44"/>
      <c r="F483" s="44"/>
      <c r="G483" s="44"/>
      <c r="H483" s="44"/>
      <c r="I483" s="44"/>
      <c r="J483" s="44"/>
      <c r="K483" s="44"/>
      <c r="L483" s="44"/>
      <c r="M483" s="44"/>
      <c r="N483" s="44"/>
      <c r="O483" s="44"/>
      <c r="P483" s="44"/>
      <c r="Q483" s="44"/>
    </row>
    <row r="484" spans="2:17" x14ac:dyDescent="0.2">
      <c r="B484" s="44"/>
      <c r="C484" s="44"/>
      <c r="D484" s="44"/>
      <c r="E484" s="44"/>
      <c r="F484" s="44"/>
      <c r="G484" s="44"/>
      <c r="H484" s="44"/>
      <c r="I484" s="44"/>
      <c r="J484" s="44"/>
      <c r="K484" s="44"/>
      <c r="L484" s="44"/>
      <c r="M484" s="44"/>
      <c r="N484" s="44"/>
      <c r="O484" s="44"/>
      <c r="P484" s="44"/>
      <c r="Q484" s="44"/>
    </row>
    <row r="485" spans="2:17" x14ac:dyDescent="0.2">
      <c r="B485" s="44"/>
      <c r="C485" s="44"/>
      <c r="D485" s="44"/>
      <c r="E485" s="44"/>
      <c r="F485" s="44"/>
      <c r="G485" s="44"/>
      <c r="H485" s="44"/>
      <c r="I485" s="44"/>
      <c r="J485" s="44"/>
      <c r="K485" s="44"/>
      <c r="L485" s="44"/>
      <c r="M485" s="44"/>
      <c r="N485" s="44"/>
      <c r="O485" s="44"/>
      <c r="P485" s="44"/>
      <c r="Q485" s="44"/>
    </row>
    <row r="486" spans="2:17" x14ac:dyDescent="0.2">
      <c r="B486" s="44"/>
      <c r="C486" s="44"/>
      <c r="D486" s="44"/>
      <c r="E486" s="44"/>
      <c r="F486" s="44"/>
      <c r="G486" s="44"/>
      <c r="H486" s="44"/>
      <c r="I486" s="44"/>
      <c r="J486" s="44"/>
      <c r="K486" s="44"/>
      <c r="L486" s="44"/>
      <c r="M486" s="44"/>
      <c r="N486" s="44"/>
      <c r="O486" s="44"/>
      <c r="P486" s="44"/>
      <c r="Q486" s="44"/>
    </row>
    <row r="487" spans="2:17" x14ac:dyDescent="0.2">
      <c r="B487" s="44"/>
      <c r="C487" s="44"/>
      <c r="D487" s="44"/>
      <c r="E487" s="44"/>
      <c r="F487" s="44"/>
      <c r="G487" s="44"/>
      <c r="H487" s="44"/>
      <c r="I487" s="44"/>
      <c r="J487" s="44"/>
      <c r="K487" s="44"/>
      <c r="L487" s="44"/>
      <c r="M487" s="44"/>
      <c r="N487" s="44"/>
      <c r="O487" s="44"/>
      <c r="P487" s="44"/>
      <c r="Q487" s="44"/>
    </row>
    <row r="488" spans="2:17" x14ac:dyDescent="0.2">
      <c r="B488" s="44"/>
      <c r="C488" s="44"/>
      <c r="D488" s="44"/>
      <c r="E488" s="44"/>
      <c r="F488" s="44"/>
      <c r="G488" s="44"/>
      <c r="H488" s="44"/>
      <c r="I488" s="44"/>
      <c r="J488" s="44"/>
      <c r="K488" s="44"/>
      <c r="L488" s="44"/>
      <c r="M488" s="44"/>
      <c r="N488" s="44"/>
      <c r="O488" s="44"/>
      <c r="P488" s="44"/>
      <c r="Q488" s="44"/>
    </row>
    <row r="489" spans="2:17" x14ac:dyDescent="0.2">
      <c r="B489" s="44"/>
      <c r="C489" s="44"/>
      <c r="D489" s="44"/>
      <c r="E489" s="44"/>
      <c r="F489" s="44"/>
      <c r="G489" s="44"/>
      <c r="H489" s="44"/>
      <c r="I489" s="44"/>
      <c r="J489" s="44"/>
      <c r="K489" s="44"/>
      <c r="L489" s="44"/>
      <c r="M489" s="44"/>
      <c r="N489" s="44"/>
      <c r="O489" s="44"/>
      <c r="P489" s="44"/>
      <c r="Q489" s="44"/>
    </row>
    <row r="490" spans="2:17" x14ac:dyDescent="0.2">
      <c r="B490" s="44"/>
      <c r="C490" s="44"/>
      <c r="D490" s="44"/>
      <c r="E490" s="44"/>
      <c r="F490" s="44"/>
      <c r="G490" s="44"/>
      <c r="H490" s="44"/>
      <c r="I490" s="44"/>
      <c r="J490" s="44"/>
      <c r="K490" s="44"/>
      <c r="L490" s="44"/>
      <c r="M490" s="44"/>
      <c r="N490" s="44"/>
      <c r="O490" s="44"/>
      <c r="P490" s="44"/>
      <c r="Q490" s="44"/>
    </row>
    <row r="491" spans="2:17" x14ac:dyDescent="0.2">
      <c r="B491" s="44"/>
      <c r="C491" s="44"/>
      <c r="D491" s="44"/>
      <c r="E491" s="44"/>
      <c r="F491" s="44"/>
      <c r="G491" s="44"/>
      <c r="H491" s="44"/>
      <c r="I491" s="44"/>
      <c r="J491" s="44"/>
      <c r="K491" s="44"/>
      <c r="L491" s="44"/>
      <c r="M491" s="44"/>
      <c r="N491" s="44"/>
      <c r="O491" s="44"/>
      <c r="P491" s="44"/>
      <c r="Q491" s="44"/>
    </row>
    <row r="492" spans="2:17" x14ac:dyDescent="0.2">
      <c r="B492" s="44"/>
      <c r="C492" s="44"/>
      <c r="D492" s="44"/>
      <c r="E492" s="44"/>
      <c r="F492" s="44"/>
      <c r="G492" s="44"/>
      <c r="H492" s="44"/>
      <c r="I492" s="44"/>
      <c r="J492" s="44"/>
      <c r="K492" s="44"/>
      <c r="L492" s="44"/>
      <c r="M492" s="44"/>
      <c r="N492" s="44"/>
      <c r="O492" s="44"/>
      <c r="P492" s="44"/>
      <c r="Q492" s="44"/>
    </row>
    <row r="493" spans="2:17" x14ac:dyDescent="0.2">
      <c r="B493" s="44"/>
      <c r="C493" s="44"/>
      <c r="D493" s="44"/>
      <c r="E493" s="44"/>
      <c r="F493" s="44"/>
      <c r="G493" s="44"/>
      <c r="H493" s="44"/>
      <c r="I493" s="44"/>
      <c r="J493" s="44"/>
      <c r="K493" s="44"/>
      <c r="L493" s="44"/>
      <c r="M493" s="44"/>
      <c r="N493" s="44"/>
      <c r="O493" s="44"/>
      <c r="P493" s="44"/>
      <c r="Q493" s="44"/>
    </row>
    <row r="494" spans="2:17" x14ac:dyDescent="0.2">
      <c r="B494" s="44"/>
      <c r="C494" s="44"/>
      <c r="D494" s="44"/>
      <c r="E494" s="44"/>
      <c r="F494" s="44"/>
      <c r="G494" s="44"/>
      <c r="H494" s="44"/>
      <c r="I494" s="44"/>
      <c r="J494" s="44"/>
      <c r="K494" s="44"/>
      <c r="L494" s="44"/>
      <c r="M494" s="44"/>
      <c r="N494" s="44"/>
      <c r="O494" s="44"/>
      <c r="P494" s="44"/>
      <c r="Q494" s="44"/>
    </row>
    <row r="495" spans="2:17" x14ac:dyDescent="0.2">
      <c r="B495" s="44"/>
      <c r="C495" s="44"/>
      <c r="D495" s="44"/>
      <c r="E495" s="44"/>
      <c r="F495" s="44"/>
      <c r="G495" s="44"/>
      <c r="H495" s="44"/>
      <c r="I495" s="44"/>
      <c r="J495" s="44"/>
      <c r="K495" s="44"/>
      <c r="L495" s="44"/>
      <c r="M495" s="44"/>
      <c r="N495" s="44"/>
      <c r="O495" s="44"/>
      <c r="P495" s="44"/>
      <c r="Q495" s="44"/>
    </row>
    <row r="496" spans="2:17" x14ac:dyDescent="0.2">
      <c r="B496" s="44"/>
      <c r="C496" s="44"/>
      <c r="D496" s="44"/>
      <c r="E496" s="44"/>
      <c r="F496" s="44"/>
      <c r="G496" s="44"/>
      <c r="H496" s="44"/>
      <c r="I496" s="44"/>
      <c r="J496" s="44"/>
      <c r="K496" s="44"/>
      <c r="L496" s="44"/>
      <c r="M496" s="44"/>
      <c r="N496" s="44"/>
      <c r="O496" s="44"/>
      <c r="P496" s="44"/>
      <c r="Q496" s="44"/>
    </row>
    <row r="497" spans="2:17" x14ac:dyDescent="0.2">
      <c r="B497" s="44"/>
      <c r="C497" s="44"/>
      <c r="D497" s="44"/>
      <c r="E497" s="44"/>
      <c r="F497" s="44"/>
      <c r="G497" s="44"/>
      <c r="H497" s="44"/>
      <c r="I497" s="44"/>
      <c r="J497" s="44"/>
      <c r="K497" s="44"/>
      <c r="L497" s="44"/>
      <c r="M497" s="44"/>
      <c r="N497" s="44"/>
      <c r="O497" s="44"/>
      <c r="P497" s="44"/>
      <c r="Q497" s="44"/>
    </row>
    <row r="498" spans="2:17" x14ac:dyDescent="0.2">
      <c r="B498" s="44"/>
      <c r="C498" s="44"/>
      <c r="D498" s="44"/>
      <c r="E498" s="44"/>
      <c r="F498" s="44"/>
      <c r="G498" s="44"/>
      <c r="H498" s="44"/>
      <c r="I498" s="44"/>
      <c r="J498" s="44"/>
      <c r="K498" s="44"/>
      <c r="L498" s="44"/>
      <c r="M498" s="44"/>
      <c r="N498" s="44"/>
      <c r="O498" s="44"/>
      <c r="P498" s="44"/>
      <c r="Q498" s="44"/>
    </row>
    <row r="499" spans="2:17" x14ac:dyDescent="0.2">
      <c r="B499" s="44"/>
      <c r="C499" s="44"/>
      <c r="D499" s="44"/>
      <c r="E499" s="44"/>
      <c r="F499" s="44"/>
      <c r="G499" s="44"/>
      <c r="H499" s="44"/>
      <c r="I499" s="44"/>
      <c r="J499" s="44"/>
      <c r="K499" s="44"/>
      <c r="L499" s="44"/>
      <c r="M499" s="44"/>
      <c r="N499" s="44"/>
      <c r="O499" s="44"/>
      <c r="P499" s="44"/>
      <c r="Q499" s="44"/>
    </row>
    <row r="500" spans="2:17" x14ac:dyDescent="0.2">
      <c r="B500" s="44"/>
      <c r="C500" s="44"/>
      <c r="D500" s="44"/>
      <c r="E500" s="44"/>
      <c r="F500" s="44"/>
      <c r="G500" s="44"/>
      <c r="H500" s="44"/>
      <c r="I500" s="44"/>
      <c r="J500" s="44"/>
      <c r="K500" s="44"/>
      <c r="L500" s="44"/>
      <c r="M500" s="44"/>
      <c r="N500" s="44"/>
      <c r="O500" s="44"/>
      <c r="P500" s="44"/>
      <c r="Q500" s="44"/>
    </row>
    <row r="501" spans="2:17" x14ac:dyDescent="0.2">
      <c r="B501" s="44"/>
      <c r="C501" s="44"/>
      <c r="D501" s="44"/>
      <c r="E501" s="44"/>
      <c r="F501" s="44"/>
      <c r="G501" s="44"/>
      <c r="H501" s="44"/>
      <c r="I501" s="44"/>
      <c r="J501" s="44"/>
      <c r="K501" s="44"/>
      <c r="L501" s="44"/>
      <c r="M501" s="44"/>
      <c r="N501" s="44"/>
      <c r="O501" s="44"/>
      <c r="P501" s="44"/>
      <c r="Q501" s="44"/>
    </row>
    <row r="502" spans="2:17" x14ac:dyDescent="0.2">
      <c r="B502" s="44"/>
      <c r="C502" s="44"/>
      <c r="D502" s="44"/>
      <c r="E502" s="44"/>
      <c r="F502" s="44"/>
      <c r="G502" s="44"/>
      <c r="H502" s="44"/>
      <c r="I502" s="44"/>
      <c r="J502" s="44"/>
      <c r="K502" s="44"/>
      <c r="L502" s="44"/>
      <c r="M502" s="44"/>
      <c r="N502" s="44"/>
      <c r="O502" s="44"/>
      <c r="P502" s="44"/>
      <c r="Q502" s="44"/>
    </row>
    <row r="503" spans="2:17" x14ac:dyDescent="0.2">
      <c r="B503" s="44"/>
      <c r="C503" s="44"/>
      <c r="D503" s="44"/>
      <c r="E503" s="44"/>
      <c r="F503" s="44"/>
      <c r="G503" s="44"/>
      <c r="H503" s="44"/>
      <c r="I503" s="44"/>
      <c r="J503" s="44"/>
      <c r="K503" s="44"/>
      <c r="L503" s="44"/>
      <c r="M503" s="44"/>
      <c r="N503" s="44"/>
      <c r="O503" s="44"/>
      <c r="P503" s="44"/>
      <c r="Q503" s="44"/>
    </row>
    <row r="504" spans="2:17" x14ac:dyDescent="0.2">
      <c r="B504" s="44"/>
      <c r="C504" s="44"/>
      <c r="D504" s="44"/>
      <c r="E504" s="44"/>
      <c r="F504" s="44"/>
      <c r="G504" s="44"/>
      <c r="H504" s="44"/>
      <c r="I504" s="44"/>
      <c r="J504" s="44"/>
      <c r="K504" s="44"/>
      <c r="L504" s="44"/>
      <c r="M504" s="44"/>
      <c r="N504" s="44"/>
      <c r="O504" s="44"/>
      <c r="P504" s="44"/>
      <c r="Q504" s="44"/>
    </row>
    <row r="505" spans="2:17" x14ac:dyDescent="0.2">
      <c r="B505" s="44"/>
      <c r="C505" s="44"/>
      <c r="D505" s="44"/>
      <c r="E505" s="44"/>
      <c r="F505" s="44"/>
      <c r="G505" s="44"/>
      <c r="H505" s="44"/>
      <c r="I505" s="44"/>
      <c r="J505" s="44"/>
      <c r="K505" s="44"/>
      <c r="L505" s="44"/>
      <c r="M505" s="44"/>
      <c r="N505" s="44"/>
      <c r="O505" s="44"/>
      <c r="P505" s="44"/>
      <c r="Q505" s="44"/>
    </row>
    <row r="506" spans="2:17" x14ac:dyDescent="0.2">
      <c r="B506" s="44"/>
      <c r="C506" s="44"/>
      <c r="D506" s="44"/>
      <c r="E506" s="44"/>
      <c r="F506" s="44"/>
      <c r="G506" s="44"/>
      <c r="H506" s="44"/>
      <c r="I506" s="44"/>
      <c r="J506" s="44"/>
      <c r="K506" s="44"/>
      <c r="L506" s="44"/>
      <c r="M506" s="44"/>
      <c r="N506" s="44"/>
      <c r="O506" s="44"/>
      <c r="P506" s="44"/>
      <c r="Q506" s="44"/>
    </row>
    <row r="507" spans="2:17" x14ac:dyDescent="0.2">
      <c r="B507" s="44"/>
      <c r="C507" s="44"/>
      <c r="D507" s="44"/>
      <c r="E507" s="44"/>
      <c r="F507" s="44"/>
      <c r="G507" s="44"/>
      <c r="H507" s="44"/>
      <c r="I507" s="44"/>
      <c r="J507" s="44"/>
      <c r="K507" s="44"/>
      <c r="L507" s="44"/>
      <c r="M507" s="44"/>
      <c r="N507" s="44"/>
      <c r="O507" s="44"/>
      <c r="P507" s="44"/>
      <c r="Q507" s="44"/>
    </row>
    <row r="508" spans="2:17" x14ac:dyDescent="0.2">
      <c r="B508" s="44"/>
      <c r="C508" s="44"/>
      <c r="D508" s="44"/>
      <c r="E508" s="44"/>
      <c r="F508" s="44"/>
      <c r="G508" s="44"/>
      <c r="H508" s="44"/>
      <c r="I508" s="44"/>
      <c r="J508" s="44"/>
      <c r="K508" s="44"/>
      <c r="L508" s="44"/>
      <c r="M508" s="44"/>
      <c r="N508" s="44"/>
      <c r="O508" s="44"/>
      <c r="P508" s="44"/>
      <c r="Q508" s="44"/>
    </row>
    <row r="509" spans="2:17" x14ac:dyDescent="0.2">
      <c r="B509" s="44"/>
      <c r="C509" s="44"/>
      <c r="D509" s="44"/>
      <c r="E509" s="44"/>
      <c r="F509" s="44"/>
      <c r="G509" s="44"/>
      <c r="H509" s="44"/>
      <c r="I509" s="44"/>
      <c r="J509" s="44"/>
      <c r="K509" s="44"/>
      <c r="L509" s="44"/>
      <c r="M509" s="44"/>
      <c r="N509" s="44"/>
      <c r="O509" s="44"/>
      <c r="P509" s="44"/>
      <c r="Q509" s="44"/>
    </row>
    <row r="510" spans="2:17" x14ac:dyDescent="0.2">
      <c r="B510" s="44"/>
      <c r="C510" s="44"/>
      <c r="D510" s="44"/>
      <c r="E510" s="44"/>
      <c r="F510" s="44"/>
      <c r="G510" s="44"/>
      <c r="H510" s="44"/>
      <c r="I510" s="44"/>
      <c r="J510" s="44"/>
      <c r="K510" s="44"/>
      <c r="L510" s="44"/>
      <c r="M510" s="44"/>
      <c r="N510" s="44"/>
      <c r="O510" s="44"/>
      <c r="P510" s="44"/>
      <c r="Q510" s="44"/>
    </row>
    <row r="511" spans="2:17" x14ac:dyDescent="0.2">
      <c r="B511" s="44"/>
      <c r="C511" s="44"/>
      <c r="D511" s="44"/>
      <c r="E511" s="44"/>
      <c r="F511" s="44"/>
      <c r="G511" s="44"/>
      <c r="H511" s="44"/>
      <c r="I511" s="44"/>
      <c r="J511" s="44"/>
      <c r="K511" s="44"/>
      <c r="L511" s="44"/>
      <c r="M511" s="44"/>
      <c r="N511" s="44"/>
      <c r="O511" s="44"/>
      <c r="P511" s="44"/>
      <c r="Q511" s="44"/>
    </row>
    <row r="512" spans="2:17" x14ac:dyDescent="0.2">
      <c r="B512" s="44"/>
      <c r="C512" s="44"/>
      <c r="D512" s="44"/>
      <c r="E512" s="44"/>
      <c r="F512" s="44"/>
      <c r="G512" s="44"/>
      <c r="H512" s="44"/>
      <c r="I512" s="44"/>
      <c r="J512" s="44"/>
      <c r="K512" s="44"/>
      <c r="L512" s="44"/>
      <c r="M512" s="44"/>
      <c r="N512" s="44"/>
      <c r="O512" s="44"/>
      <c r="P512" s="44"/>
      <c r="Q512" s="44"/>
    </row>
    <row r="513" spans="2:17" x14ac:dyDescent="0.2">
      <c r="B513" s="44"/>
      <c r="C513" s="44"/>
      <c r="D513" s="44"/>
      <c r="E513" s="44"/>
      <c r="F513" s="44"/>
      <c r="G513" s="44"/>
      <c r="H513" s="44"/>
      <c r="I513" s="44"/>
      <c r="J513" s="44"/>
      <c r="K513" s="44"/>
      <c r="L513" s="44"/>
      <c r="M513" s="44"/>
      <c r="N513" s="44"/>
      <c r="O513" s="44"/>
      <c r="P513" s="44"/>
      <c r="Q513" s="44"/>
    </row>
    <row r="514" spans="2:17" x14ac:dyDescent="0.2">
      <c r="B514" s="44"/>
      <c r="C514" s="44"/>
      <c r="D514" s="44"/>
      <c r="E514" s="44"/>
      <c r="F514" s="44"/>
      <c r="G514" s="44"/>
      <c r="H514" s="44"/>
      <c r="I514" s="44"/>
      <c r="J514" s="44"/>
      <c r="K514" s="44"/>
      <c r="L514" s="44"/>
      <c r="M514" s="44"/>
      <c r="N514" s="44"/>
      <c r="O514" s="44"/>
      <c r="P514" s="44"/>
      <c r="Q514" s="44"/>
    </row>
    <row r="515" spans="2:17" x14ac:dyDescent="0.2">
      <c r="B515" s="44"/>
      <c r="C515" s="44"/>
      <c r="D515" s="44"/>
      <c r="E515" s="44"/>
      <c r="F515" s="44"/>
      <c r="G515" s="44"/>
      <c r="H515" s="44"/>
      <c r="I515" s="44"/>
      <c r="J515" s="44"/>
      <c r="K515" s="44"/>
      <c r="L515" s="44"/>
      <c r="M515" s="44"/>
      <c r="N515" s="44"/>
      <c r="O515" s="44"/>
      <c r="P515" s="44"/>
      <c r="Q515" s="44"/>
    </row>
    <row r="516" spans="2:17" x14ac:dyDescent="0.2">
      <c r="B516" s="44"/>
      <c r="C516" s="44"/>
      <c r="D516" s="44"/>
      <c r="E516" s="44"/>
      <c r="F516" s="44"/>
      <c r="G516" s="44"/>
      <c r="H516" s="44"/>
      <c r="I516" s="44"/>
      <c r="J516" s="44"/>
      <c r="K516" s="44"/>
      <c r="L516" s="44"/>
      <c r="M516" s="44"/>
      <c r="N516" s="44"/>
      <c r="O516" s="44"/>
      <c r="P516" s="44"/>
      <c r="Q516" s="44"/>
    </row>
    <row r="517" spans="2:17" x14ac:dyDescent="0.2">
      <c r="B517" s="44"/>
      <c r="C517" s="44"/>
      <c r="D517" s="44"/>
      <c r="E517" s="44"/>
      <c r="F517" s="44"/>
      <c r="G517" s="44"/>
      <c r="H517" s="44"/>
      <c r="I517" s="44"/>
      <c r="J517" s="44"/>
      <c r="K517" s="44"/>
      <c r="L517" s="44"/>
      <c r="M517" s="44"/>
      <c r="N517" s="44"/>
      <c r="O517" s="44"/>
      <c r="P517" s="44"/>
      <c r="Q517" s="44"/>
    </row>
    <row r="518" spans="2:17" x14ac:dyDescent="0.2">
      <c r="B518" s="44"/>
      <c r="C518" s="44"/>
      <c r="D518" s="44"/>
      <c r="E518" s="44"/>
      <c r="F518" s="44"/>
      <c r="G518" s="44"/>
      <c r="H518" s="44"/>
      <c r="I518" s="44"/>
      <c r="J518" s="44"/>
      <c r="K518" s="44"/>
      <c r="L518" s="44"/>
      <c r="M518" s="44"/>
      <c r="N518" s="44"/>
      <c r="O518" s="44"/>
      <c r="P518" s="44"/>
      <c r="Q518" s="44"/>
    </row>
    <row r="519" spans="2:17" x14ac:dyDescent="0.2">
      <c r="B519" s="44"/>
      <c r="C519" s="44"/>
      <c r="D519" s="44"/>
      <c r="E519" s="44"/>
      <c r="F519" s="44"/>
      <c r="G519" s="44"/>
      <c r="H519" s="44"/>
      <c r="I519" s="44"/>
      <c r="J519" s="44"/>
      <c r="K519" s="44"/>
      <c r="L519" s="44"/>
      <c r="M519" s="44"/>
      <c r="N519" s="44"/>
      <c r="O519" s="44"/>
      <c r="P519" s="44"/>
      <c r="Q519" s="44"/>
    </row>
    <row r="520" spans="2:17" x14ac:dyDescent="0.2">
      <c r="B520" s="44"/>
      <c r="C520" s="44"/>
      <c r="D520" s="44"/>
      <c r="E520" s="44"/>
      <c r="F520" s="44"/>
      <c r="G520" s="44"/>
      <c r="H520" s="44"/>
      <c r="I520" s="44"/>
      <c r="J520" s="44"/>
      <c r="K520" s="44"/>
      <c r="L520" s="44"/>
      <c r="M520" s="44"/>
      <c r="N520" s="44"/>
      <c r="O520" s="44"/>
      <c r="P520" s="44"/>
      <c r="Q520" s="44"/>
    </row>
    <row r="521" spans="2:17" x14ac:dyDescent="0.2">
      <c r="B521" s="44"/>
      <c r="C521" s="44"/>
      <c r="D521" s="44"/>
      <c r="E521" s="44"/>
      <c r="F521" s="44"/>
      <c r="G521" s="44"/>
      <c r="H521" s="44"/>
      <c r="I521" s="44"/>
      <c r="J521" s="44"/>
      <c r="K521" s="44"/>
      <c r="L521" s="44"/>
      <c r="M521" s="44"/>
      <c r="N521" s="44"/>
      <c r="O521" s="44"/>
      <c r="P521" s="44"/>
      <c r="Q521" s="44"/>
    </row>
    <row r="522" spans="2:17" x14ac:dyDescent="0.2">
      <c r="B522" s="44"/>
      <c r="C522" s="44"/>
      <c r="D522" s="44"/>
      <c r="E522" s="44"/>
      <c r="F522" s="44"/>
      <c r="G522" s="44"/>
      <c r="H522" s="44"/>
      <c r="I522" s="44"/>
      <c r="J522" s="44"/>
      <c r="K522" s="44"/>
      <c r="L522" s="44"/>
      <c r="M522" s="44"/>
      <c r="N522" s="44"/>
      <c r="O522" s="44"/>
      <c r="P522" s="44"/>
      <c r="Q522" s="44"/>
    </row>
    <row r="523" spans="2:17" x14ac:dyDescent="0.2">
      <c r="B523" s="44"/>
      <c r="C523" s="44"/>
      <c r="D523" s="44"/>
      <c r="E523" s="44"/>
      <c r="F523" s="44"/>
      <c r="G523" s="44"/>
      <c r="H523" s="44"/>
      <c r="I523" s="44"/>
      <c r="J523" s="44"/>
      <c r="K523" s="44"/>
      <c r="L523" s="44"/>
      <c r="M523" s="44"/>
      <c r="N523" s="44"/>
      <c r="O523" s="44"/>
      <c r="P523" s="44"/>
      <c r="Q523" s="44"/>
    </row>
    <row r="524" spans="2:17" x14ac:dyDescent="0.2">
      <c r="B524" s="44"/>
      <c r="C524" s="44"/>
      <c r="D524" s="44"/>
      <c r="E524" s="44"/>
      <c r="F524" s="44"/>
      <c r="G524" s="44"/>
      <c r="H524" s="44"/>
      <c r="I524" s="44"/>
      <c r="J524" s="44"/>
      <c r="K524" s="44"/>
      <c r="L524" s="44"/>
      <c r="M524" s="44"/>
      <c r="N524" s="44"/>
      <c r="O524" s="44"/>
      <c r="P524" s="44"/>
      <c r="Q524" s="44"/>
    </row>
    <row r="525" spans="2:17" x14ac:dyDescent="0.2">
      <c r="B525" s="44"/>
      <c r="C525" s="44"/>
      <c r="D525" s="44"/>
      <c r="E525" s="44"/>
      <c r="F525" s="44"/>
      <c r="G525" s="44"/>
      <c r="H525" s="44"/>
      <c r="I525" s="44"/>
      <c r="J525" s="44"/>
      <c r="K525" s="44"/>
      <c r="L525" s="44"/>
      <c r="M525" s="44"/>
      <c r="N525" s="44"/>
      <c r="O525" s="44"/>
      <c r="P525" s="44"/>
      <c r="Q525" s="44"/>
    </row>
    <row r="526" spans="2:17" x14ac:dyDescent="0.2">
      <c r="B526" s="44"/>
      <c r="C526" s="44"/>
      <c r="D526" s="44"/>
      <c r="E526" s="44"/>
      <c r="F526" s="44"/>
      <c r="G526" s="44"/>
      <c r="H526" s="44"/>
      <c r="I526" s="44"/>
      <c r="J526" s="44"/>
      <c r="K526" s="44"/>
      <c r="L526" s="44"/>
      <c r="M526" s="44"/>
      <c r="N526" s="44"/>
      <c r="O526" s="44"/>
      <c r="P526" s="44"/>
      <c r="Q526" s="44"/>
    </row>
    <row r="527" spans="2:17" x14ac:dyDescent="0.2">
      <c r="B527" s="44"/>
      <c r="C527" s="44"/>
      <c r="D527" s="44"/>
      <c r="E527" s="44"/>
      <c r="F527" s="44"/>
      <c r="G527" s="44"/>
      <c r="H527" s="44"/>
      <c r="I527" s="44"/>
      <c r="J527" s="44"/>
      <c r="K527" s="44"/>
      <c r="L527" s="44"/>
      <c r="M527" s="44"/>
      <c r="N527" s="44"/>
      <c r="O527" s="44"/>
      <c r="P527" s="44"/>
      <c r="Q527" s="44"/>
    </row>
    <row r="528" spans="2:17" x14ac:dyDescent="0.2">
      <c r="B528" s="44"/>
      <c r="C528" s="44"/>
      <c r="D528" s="44"/>
      <c r="E528" s="44"/>
      <c r="F528" s="44"/>
      <c r="G528" s="44"/>
      <c r="H528" s="44"/>
      <c r="I528" s="44"/>
      <c r="J528" s="44"/>
      <c r="K528" s="44"/>
      <c r="L528" s="44"/>
      <c r="M528" s="44"/>
      <c r="N528" s="44"/>
      <c r="O528" s="44"/>
      <c r="P528" s="44"/>
      <c r="Q528" s="44"/>
    </row>
    <row r="529" spans="2:17" x14ac:dyDescent="0.2">
      <c r="B529" s="44"/>
      <c r="C529" s="44"/>
      <c r="D529" s="44"/>
      <c r="E529" s="44"/>
      <c r="F529" s="44"/>
      <c r="G529" s="44"/>
      <c r="H529" s="44"/>
      <c r="I529" s="44"/>
      <c r="J529" s="44"/>
      <c r="K529" s="44"/>
      <c r="L529" s="44"/>
      <c r="M529" s="44"/>
      <c r="N529" s="44"/>
      <c r="O529" s="44"/>
      <c r="P529" s="44"/>
      <c r="Q529" s="44"/>
    </row>
    <row r="530" spans="2:17" x14ac:dyDescent="0.2">
      <c r="B530" s="44"/>
      <c r="C530" s="44"/>
      <c r="D530" s="44"/>
      <c r="E530" s="44"/>
      <c r="F530" s="44"/>
      <c r="G530" s="44"/>
      <c r="H530" s="44"/>
      <c r="I530" s="44"/>
      <c r="J530" s="44"/>
      <c r="K530" s="44"/>
      <c r="L530" s="44"/>
      <c r="M530" s="44"/>
      <c r="N530" s="44"/>
      <c r="O530" s="44"/>
      <c r="P530" s="44"/>
      <c r="Q530" s="44"/>
    </row>
    <row r="531" spans="2:17" x14ac:dyDescent="0.2">
      <c r="B531" s="44"/>
      <c r="C531" s="44"/>
      <c r="D531" s="44"/>
      <c r="E531" s="44"/>
      <c r="F531" s="44"/>
      <c r="G531" s="44"/>
      <c r="H531" s="44"/>
      <c r="I531" s="44"/>
      <c r="J531" s="44"/>
      <c r="K531" s="44"/>
      <c r="L531" s="44"/>
      <c r="M531" s="44"/>
      <c r="N531" s="44"/>
      <c r="O531" s="44"/>
      <c r="P531" s="44"/>
      <c r="Q531" s="44"/>
    </row>
    <row r="532" spans="2:17" x14ac:dyDescent="0.2">
      <c r="B532" s="44"/>
      <c r="C532" s="44"/>
      <c r="D532" s="44"/>
      <c r="E532" s="44"/>
      <c r="F532" s="44"/>
      <c r="G532" s="44"/>
      <c r="H532" s="44"/>
      <c r="I532" s="44"/>
      <c r="J532" s="44"/>
      <c r="K532" s="44"/>
      <c r="L532" s="44"/>
      <c r="M532" s="44"/>
      <c r="N532" s="44"/>
      <c r="O532" s="44"/>
      <c r="P532" s="44"/>
      <c r="Q532" s="44"/>
    </row>
    <row r="533" spans="2:17" x14ac:dyDescent="0.2">
      <c r="B533" s="44"/>
      <c r="C533" s="44"/>
      <c r="D533" s="44"/>
      <c r="E533" s="44"/>
      <c r="F533" s="44"/>
      <c r="G533" s="44"/>
      <c r="H533" s="44"/>
      <c r="I533" s="44"/>
      <c r="J533" s="44"/>
      <c r="K533" s="44"/>
      <c r="L533" s="44"/>
      <c r="M533" s="44"/>
      <c r="N533" s="44"/>
      <c r="O533" s="44"/>
      <c r="P533" s="44"/>
      <c r="Q533" s="44"/>
    </row>
    <row r="534" spans="2:17" x14ac:dyDescent="0.2">
      <c r="B534" s="44"/>
      <c r="C534" s="44"/>
      <c r="D534" s="44"/>
      <c r="E534" s="44"/>
      <c r="F534" s="44"/>
      <c r="G534" s="44"/>
      <c r="H534" s="44"/>
      <c r="I534" s="44"/>
      <c r="J534" s="44"/>
      <c r="K534" s="44"/>
      <c r="L534" s="44"/>
      <c r="M534" s="44"/>
      <c r="N534" s="44"/>
      <c r="O534" s="44"/>
      <c r="P534" s="44"/>
      <c r="Q534" s="44"/>
    </row>
    <row r="535" spans="2:17" x14ac:dyDescent="0.2">
      <c r="B535" s="44"/>
      <c r="C535" s="44"/>
      <c r="D535" s="44"/>
      <c r="E535" s="44"/>
      <c r="F535" s="44"/>
      <c r="G535" s="44"/>
      <c r="H535" s="44"/>
      <c r="I535" s="44"/>
      <c r="J535" s="44"/>
      <c r="K535" s="44"/>
      <c r="L535" s="44"/>
      <c r="M535" s="44"/>
      <c r="N535" s="44"/>
      <c r="O535" s="44"/>
      <c r="P535" s="44"/>
      <c r="Q535" s="44"/>
    </row>
    <row r="536" spans="2:17" x14ac:dyDescent="0.2">
      <c r="B536" s="44"/>
      <c r="C536" s="44"/>
      <c r="D536" s="44"/>
      <c r="E536" s="44"/>
      <c r="F536" s="44"/>
      <c r="G536" s="44"/>
      <c r="H536" s="44"/>
      <c r="I536" s="44"/>
      <c r="J536" s="44"/>
      <c r="K536" s="44"/>
      <c r="L536" s="44"/>
      <c r="M536" s="44"/>
      <c r="N536" s="44"/>
      <c r="O536" s="44"/>
      <c r="P536" s="44"/>
      <c r="Q536" s="44"/>
    </row>
    <row r="537" spans="2:17" x14ac:dyDescent="0.2">
      <c r="B537" s="44"/>
      <c r="C537" s="44"/>
      <c r="D537" s="44"/>
      <c r="E537" s="44"/>
      <c r="F537" s="44"/>
      <c r="G537" s="44"/>
      <c r="H537" s="44"/>
      <c r="I537" s="44"/>
      <c r="J537" s="44"/>
      <c r="K537" s="44"/>
      <c r="L537" s="44"/>
      <c r="M537" s="44"/>
      <c r="N537" s="44"/>
      <c r="O537" s="44"/>
      <c r="P537" s="44"/>
      <c r="Q537" s="44"/>
    </row>
    <row r="538" spans="2:17" x14ac:dyDescent="0.2">
      <c r="B538" s="44"/>
      <c r="C538" s="44"/>
      <c r="D538" s="44"/>
      <c r="E538" s="44"/>
      <c r="F538" s="44"/>
      <c r="G538" s="44"/>
      <c r="H538" s="44"/>
      <c r="I538" s="44"/>
      <c r="J538" s="44"/>
      <c r="K538" s="44"/>
      <c r="L538" s="44"/>
      <c r="M538" s="44"/>
      <c r="N538" s="44"/>
      <c r="O538" s="44"/>
      <c r="P538" s="44"/>
      <c r="Q538" s="44"/>
    </row>
    <row r="539" spans="2:17" x14ac:dyDescent="0.2">
      <c r="B539" s="44"/>
      <c r="C539" s="44"/>
      <c r="D539" s="44"/>
      <c r="E539" s="44"/>
      <c r="F539" s="44"/>
      <c r="G539" s="44"/>
      <c r="H539" s="44"/>
      <c r="I539" s="44"/>
      <c r="J539" s="44"/>
      <c r="K539" s="44"/>
      <c r="L539" s="44"/>
      <c r="M539" s="44"/>
      <c r="N539" s="44"/>
      <c r="O539" s="44"/>
      <c r="P539" s="44"/>
      <c r="Q539" s="44"/>
    </row>
    <row r="540" spans="2:17" x14ac:dyDescent="0.2">
      <c r="B540" s="44"/>
      <c r="C540" s="44"/>
      <c r="D540" s="44"/>
      <c r="E540" s="44"/>
      <c r="F540" s="44"/>
      <c r="G540" s="44"/>
      <c r="H540" s="44"/>
      <c r="I540" s="44"/>
      <c r="J540" s="44"/>
      <c r="K540" s="44"/>
      <c r="L540" s="44"/>
      <c r="M540" s="44"/>
      <c r="N540" s="44"/>
      <c r="O540" s="44"/>
      <c r="P540" s="44"/>
      <c r="Q540" s="44"/>
    </row>
    <row r="541" spans="2:17" x14ac:dyDescent="0.2">
      <c r="B541" s="44"/>
      <c r="C541" s="44"/>
      <c r="D541" s="44"/>
      <c r="E541" s="44"/>
      <c r="F541" s="44"/>
      <c r="G541" s="44"/>
      <c r="H541" s="44"/>
      <c r="I541" s="44"/>
      <c r="J541" s="44"/>
      <c r="K541" s="44"/>
      <c r="L541" s="44"/>
      <c r="M541" s="44"/>
      <c r="N541" s="44"/>
      <c r="O541" s="44"/>
      <c r="P541" s="44"/>
      <c r="Q541" s="44"/>
    </row>
    <row r="542" spans="2:17" x14ac:dyDescent="0.2">
      <c r="B542" s="44"/>
      <c r="C542" s="44"/>
      <c r="D542" s="44"/>
      <c r="E542" s="44"/>
      <c r="F542" s="44"/>
      <c r="G542" s="44"/>
      <c r="H542" s="44"/>
      <c r="I542" s="44"/>
      <c r="J542" s="44"/>
      <c r="K542" s="44"/>
      <c r="L542" s="44"/>
      <c r="M542" s="44"/>
      <c r="N542" s="44"/>
      <c r="O542" s="44"/>
      <c r="P542" s="44"/>
      <c r="Q542" s="44"/>
    </row>
    <row r="543" spans="2:17" x14ac:dyDescent="0.2">
      <c r="B543" s="44"/>
      <c r="C543" s="44"/>
      <c r="D543" s="44"/>
      <c r="E543" s="44"/>
      <c r="F543" s="44"/>
      <c r="G543" s="44"/>
      <c r="H543" s="44"/>
      <c r="I543" s="44"/>
      <c r="J543" s="44"/>
      <c r="K543" s="44"/>
      <c r="L543" s="44"/>
      <c r="M543" s="44"/>
      <c r="N543" s="44"/>
      <c r="O543" s="44"/>
      <c r="P543" s="44"/>
      <c r="Q543" s="44"/>
    </row>
    <row r="544" spans="2:17" x14ac:dyDescent="0.2">
      <c r="B544" s="44"/>
      <c r="C544" s="44"/>
      <c r="D544" s="44"/>
      <c r="E544" s="44"/>
      <c r="F544" s="44"/>
      <c r="G544" s="44"/>
      <c r="H544" s="44"/>
      <c r="I544" s="44"/>
      <c r="J544" s="44"/>
      <c r="K544" s="44"/>
      <c r="L544" s="44"/>
      <c r="M544" s="44"/>
      <c r="N544" s="44"/>
      <c r="O544" s="44"/>
      <c r="P544" s="44"/>
      <c r="Q544" s="44"/>
    </row>
    <row r="545" spans="2:17" x14ac:dyDescent="0.2">
      <c r="B545" s="44"/>
      <c r="C545" s="44"/>
      <c r="D545" s="44"/>
      <c r="E545" s="44"/>
      <c r="F545" s="44"/>
      <c r="G545" s="44"/>
      <c r="H545" s="44"/>
      <c r="I545" s="44"/>
      <c r="J545" s="44"/>
      <c r="K545" s="44"/>
      <c r="L545" s="44"/>
      <c r="M545" s="44"/>
      <c r="N545" s="44"/>
      <c r="O545" s="44"/>
      <c r="P545" s="44"/>
      <c r="Q545" s="44"/>
    </row>
    <row r="546" spans="2:17" x14ac:dyDescent="0.2">
      <c r="B546" s="44"/>
      <c r="C546" s="44"/>
      <c r="D546" s="44"/>
      <c r="E546" s="44"/>
      <c r="F546" s="44"/>
      <c r="G546" s="44"/>
      <c r="H546" s="44"/>
      <c r="I546" s="44"/>
      <c r="J546" s="44"/>
      <c r="K546" s="44"/>
      <c r="L546" s="44"/>
      <c r="M546" s="44"/>
      <c r="N546" s="44"/>
      <c r="O546" s="44"/>
      <c r="P546" s="44"/>
      <c r="Q546" s="44"/>
    </row>
    <row r="547" spans="2:17" x14ac:dyDescent="0.2">
      <c r="B547" s="44"/>
      <c r="C547" s="44"/>
      <c r="D547" s="44"/>
      <c r="E547" s="44"/>
      <c r="F547" s="44"/>
      <c r="G547" s="44"/>
      <c r="H547" s="44"/>
      <c r="I547" s="44"/>
      <c r="J547" s="44"/>
      <c r="K547" s="44"/>
      <c r="L547" s="44"/>
      <c r="M547" s="44"/>
      <c r="N547" s="44"/>
      <c r="O547" s="44"/>
      <c r="P547" s="44"/>
      <c r="Q547" s="44"/>
    </row>
    <row r="548" spans="2:17" x14ac:dyDescent="0.2">
      <c r="B548" s="44"/>
      <c r="C548" s="44"/>
      <c r="D548" s="44"/>
      <c r="E548" s="44"/>
      <c r="F548" s="44"/>
      <c r="G548" s="44"/>
      <c r="H548" s="44"/>
      <c r="I548" s="44"/>
      <c r="J548" s="44"/>
      <c r="K548" s="44"/>
      <c r="L548" s="44"/>
      <c r="M548" s="44"/>
      <c r="N548" s="44"/>
      <c r="O548" s="44"/>
      <c r="P548" s="44"/>
      <c r="Q548" s="44"/>
    </row>
    <row r="549" spans="2:17" x14ac:dyDescent="0.2">
      <c r="B549" s="44"/>
      <c r="C549" s="44"/>
      <c r="D549" s="44"/>
      <c r="E549" s="44"/>
      <c r="F549" s="44"/>
      <c r="G549" s="44"/>
      <c r="H549" s="44"/>
      <c r="I549" s="44"/>
      <c r="J549" s="44"/>
      <c r="K549" s="44"/>
      <c r="L549" s="44"/>
      <c r="M549" s="44"/>
      <c r="N549" s="44"/>
      <c r="O549" s="44"/>
      <c r="P549" s="44"/>
      <c r="Q549" s="44"/>
    </row>
    <row r="550" spans="2:17" x14ac:dyDescent="0.2">
      <c r="B550" s="44"/>
      <c r="C550" s="44"/>
      <c r="D550" s="44"/>
      <c r="E550" s="44"/>
      <c r="F550" s="44"/>
      <c r="G550" s="44"/>
      <c r="H550" s="44"/>
      <c r="I550" s="44"/>
      <c r="J550" s="44"/>
      <c r="K550" s="44"/>
      <c r="L550" s="44"/>
      <c r="M550" s="44"/>
      <c r="N550" s="44"/>
      <c r="O550" s="44"/>
      <c r="P550" s="44"/>
      <c r="Q550" s="44"/>
    </row>
    <row r="551" spans="2:17" x14ac:dyDescent="0.2">
      <c r="B551" s="44"/>
      <c r="C551" s="44"/>
      <c r="D551" s="44"/>
      <c r="E551" s="44"/>
      <c r="F551" s="44"/>
      <c r="G551" s="44"/>
      <c r="H551" s="44"/>
      <c r="I551" s="44"/>
      <c r="J551" s="44"/>
      <c r="K551" s="44"/>
      <c r="L551" s="44"/>
      <c r="M551" s="44"/>
      <c r="N551" s="44"/>
      <c r="O551" s="44"/>
      <c r="P551" s="44"/>
      <c r="Q551" s="44"/>
    </row>
    <row r="552" spans="2:17" x14ac:dyDescent="0.2">
      <c r="B552" s="44"/>
      <c r="C552" s="44"/>
      <c r="D552" s="44"/>
      <c r="E552" s="44"/>
      <c r="F552" s="44"/>
      <c r="G552" s="44"/>
      <c r="H552" s="44"/>
      <c r="I552" s="44"/>
      <c r="J552" s="44"/>
      <c r="K552" s="44"/>
      <c r="L552" s="44"/>
      <c r="M552" s="44"/>
      <c r="N552" s="44"/>
      <c r="O552" s="44"/>
      <c r="P552" s="44"/>
      <c r="Q552" s="44"/>
    </row>
    <row r="553" spans="2:17" x14ac:dyDescent="0.2">
      <c r="B553" s="44"/>
      <c r="C553" s="44"/>
      <c r="D553" s="44"/>
      <c r="E553" s="44"/>
      <c r="F553" s="44"/>
      <c r="G553" s="44"/>
      <c r="H553" s="44"/>
      <c r="I553" s="44"/>
      <c r="J553" s="44"/>
      <c r="K553" s="44"/>
      <c r="L553" s="44"/>
      <c r="M553" s="44"/>
      <c r="N553" s="44"/>
      <c r="O553" s="44"/>
      <c r="P553" s="44"/>
      <c r="Q553" s="44"/>
    </row>
    <row r="554" spans="2:17" x14ac:dyDescent="0.2">
      <c r="B554" s="44"/>
      <c r="C554" s="44"/>
      <c r="D554" s="44"/>
      <c r="E554" s="44"/>
      <c r="F554" s="44"/>
      <c r="G554" s="44"/>
      <c r="H554" s="44"/>
      <c r="I554" s="44"/>
      <c r="J554" s="44"/>
      <c r="K554" s="44"/>
      <c r="L554" s="44"/>
      <c r="M554" s="44"/>
      <c r="N554" s="44"/>
      <c r="O554" s="44"/>
      <c r="P554" s="44"/>
      <c r="Q554" s="44"/>
    </row>
    <row r="555" spans="2:17" x14ac:dyDescent="0.2">
      <c r="B555" s="44"/>
      <c r="C555" s="44"/>
      <c r="D555" s="44"/>
      <c r="E555" s="44"/>
      <c r="F555" s="44"/>
      <c r="G555" s="44"/>
      <c r="H555" s="44"/>
      <c r="I555" s="44"/>
      <c r="J555" s="44"/>
      <c r="K555" s="44"/>
      <c r="L555" s="44"/>
      <c r="M555" s="44"/>
      <c r="N555" s="44"/>
      <c r="O555" s="44"/>
      <c r="P555" s="44"/>
      <c r="Q555" s="44"/>
    </row>
    <row r="556" spans="2:17" x14ac:dyDescent="0.2">
      <c r="B556" s="44"/>
      <c r="C556" s="44"/>
      <c r="D556" s="44"/>
      <c r="E556" s="44"/>
      <c r="F556" s="44"/>
      <c r="G556" s="44"/>
      <c r="H556" s="44"/>
      <c r="I556" s="44"/>
      <c r="J556" s="44"/>
      <c r="K556" s="44"/>
      <c r="L556" s="44"/>
      <c r="M556" s="44"/>
      <c r="N556" s="44"/>
      <c r="O556" s="44"/>
      <c r="P556" s="44"/>
      <c r="Q556" s="44"/>
    </row>
    <row r="557" spans="2:17" x14ac:dyDescent="0.2">
      <c r="B557" s="44"/>
      <c r="C557" s="44"/>
      <c r="D557" s="44"/>
      <c r="E557" s="44"/>
      <c r="F557" s="44"/>
      <c r="G557" s="44"/>
      <c r="H557" s="44"/>
      <c r="I557" s="44"/>
      <c r="J557" s="44"/>
      <c r="K557" s="44"/>
      <c r="L557" s="44"/>
      <c r="M557" s="44"/>
      <c r="N557" s="44"/>
      <c r="O557" s="44"/>
      <c r="P557" s="44"/>
      <c r="Q557" s="44"/>
    </row>
    <row r="558" spans="2:17" x14ac:dyDescent="0.2">
      <c r="B558" s="44"/>
      <c r="C558" s="44"/>
      <c r="D558" s="44"/>
      <c r="E558" s="44"/>
      <c r="F558" s="44"/>
      <c r="G558" s="44"/>
      <c r="H558" s="44"/>
      <c r="I558" s="44"/>
      <c r="J558" s="44"/>
      <c r="K558" s="44"/>
      <c r="L558" s="44"/>
      <c r="M558" s="44"/>
      <c r="N558" s="44"/>
      <c r="O558" s="44"/>
      <c r="P558" s="44"/>
      <c r="Q558" s="44"/>
    </row>
    <row r="559" spans="2:17" x14ac:dyDescent="0.2">
      <c r="B559" s="44"/>
      <c r="C559" s="44"/>
      <c r="D559" s="44"/>
      <c r="E559" s="44"/>
      <c r="F559" s="44"/>
      <c r="G559" s="44"/>
      <c r="H559" s="44"/>
      <c r="I559" s="44"/>
      <c r="J559" s="44"/>
      <c r="K559" s="44"/>
      <c r="L559" s="44"/>
      <c r="M559" s="44"/>
      <c r="N559" s="44"/>
      <c r="O559" s="44"/>
      <c r="P559" s="44"/>
      <c r="Q559" s="44"/>
    </row>
    <row r="560" spans="2:17" x14ac:dyDescent="0.2">
      <c r="B560" s="44"/>
      <c r="C560" s="44"/>
      <c r="D560" s="44"/>
      <c r="E560" s="44"/>
      <c r="F560" s="44"/>
      <c r="G560" s="44"/>
      <c r="H560" s="44"/>
      <c r="I560" s="44"/>
      <c r="J560" s="44"/>
      <c r="K560" s="44"/>
      <c r="L560" s="44"/>
      <c r="M560" s="44"/>
      <c r="N560" s="44"/>
      <c r="O560" s="44"/>
      <c r="P560" s="44"/>
      <c r="Q560" s="44"/>
    </row>
    <row r="561" spans="2:17" x14ac:dyDescent="0.2">
      <c r="B561" s="44"/>
      <c r="C561" s="44"/>
      <c r="D561" s="44"/>
      <c r="E561" s="44"/>
      <c r="F561" s="44"/>
      <c r="G561" s="44"/>
      <c r="H561" s="44"/>
      <c r="I561" s="44"/>
      <c r="J561" s="44"/>
      <c r="K561" s="44"/>
      <c r="L561" s="44"/>
      <c r="M561" s="44"/>
      <c r="N561" s="44"/>
      <c r="O561" s="44"/>
      <c r="P561" s="44"/>
      <c r="Q561" s="44"/>
    </row>
    <row r="562" spans="2:17" x14ac:dyDescent="0.2">
      <c r="B562" s="44"/>
      <c r="C562" s="44"/>
      <c r="D562" s="44"/>
      <c r="E562" s="44"/>
      <c r="F562" s="44"/>
      <c r="G562" s="44"/>
      <c r="H562" s="44"/>
      <c r="I562" s="44"/>
      <c r="J562" s="44"/>
      <c r="K562" s="44"/>
      <c r="L562" s="44"/>
      <c r="M562" s="44"/>
      <c r="N562" s="44"/>
      <c r="O562" s="44"/>
      <c r="P562" s="44"/>
      <c r="Q562" s="44"/>
    </row>
    <row r="563" spans="2:17" x14ac:dyDescent="0.2">
      <c r="B563" s="44"/>
      <c r="C563" s="44"/>
      <c r="D563" s="44"/>
      <c r="E563" s="44"/>
      <c r="F563" s="44"/>
      <c r="G563" s="44"/>
      <c r="H563" s="44"/>
      <c r="I563" s="44"/>
      <c r="J563" s="44"/>
      <c r="K563" s="44"/>
      <c r="L563" s="44"/>
      <c r="M563" s="44"/>
      <c r="N563" s="44"/>
      <c r="O563" s="44"/>
      <c r="P563" s="44"/>
      <c r="Q563" s="44"/>
    </row>
    <row r="564" spans="2:17" x14ac:dyDescent="0.2">
      <c r="B564" s="44"/>
      <c r="C564" s="44"/>
      <c r="D564" s="44"/>
      <c r="E564" s="44"/>
      <c r="F564" s="44"/>
      <c r="G564" s="44"/>
      <c r="H564" s="44"/>
      <c r="I564" s="44"/>
      <c r="J564" s="44"/>
      <c r="K564" s="44"/>
      <c r="L564" s="44"/>
      <c r="M564" s="44"/>
      <c r="N564" s="44"/>
      <c r="O564" s="44"/>
      <c r="P564" s="44"/>
      <c r="Q564" s="44"/>
    </row>
    <row r="565" spans="2:17" x14ac:dyDescent="0.2">
      <c r="B565" s="44"/>
      <c r="C565" s="44"/>
      <c r="D565" s="44"/>
      <c r="E565" s="44"/>
      <c r="F565" s="44"/>
      <c r="G565" s="44"/>
      <c r="H565" s="44"/>
      <c r="I565" s="44"/>
      <c r="J565" s="44"/>
      <c r="K565" s="44"/>
      <c r="L565" s="44"/>
      <c r="M565" s="44"/>
      <c r="N565" s="44"/>
      <c r="O565" s="44"/>
      <c r="P565" s="44"/>
      <c r="Q565" s="44"/>
    </row>
    <row r="566" spans="2:17" x14ac:dyDescent="0.2">
      <c r="B566" s="44"/>
      <c r="C566" s="44"/>
      <c r="D566" s="44"/>
      <c r="E566" s="44"/>
      <c r="F566" s="44"/>
      <c r="G566" s="44"/>
      <c r="H566" s="44"/>
      <c r="I566" s="44"/>
      <c r="J566" s="44"/>
      <c r="K566" s="44"/>
      <c r="L566" s="44"/>
      <c r="M566" s="44"/>
      <c r="N566" s="44"/>
      <c r="O566" s="44"/>
      <c r="P566" s="44"/>
      <c r="Q566" s="44"/>
    </row>
    <row r="567" spans="2:17" x14ac:dyDescent="0.2">
      <c r="B567" s="44"/>
      <c r="C567" s="44"/>
      <c r="D567" s="44"/>
      <c r="E567" s="44"/>
      <c r="F567" s="44"/>
      <c r="G567" s="44"/>
      <c r="H567" s="44"/>
      <c r="I567" s="44"/>
      <c r="J567" s="44"/>
      <c r="K567" s="44"/>
      <c r="L567" s="44"/>
      <c r="M567" s="44"/>
      <c r="N567" s="44"/>
      <c r="O567" s="44"/>
      <c r="P567" s="44"/>
      <c r="Q567" s="44"/>
    </row>
    <row r="568" spans="2:17" x14ac:dyDescent="0.2">
      <c r="B568" s="44"/>
      <c r="C568" s="44"/>
      <c r="D568" s="44"/>
      <c r="E568" s="44"/>
      <c r="F568" s="44"/>
      <c r="G568" s="44"/>
      <c r="H568" s="44"/>
      <c r="I568" s="44"/>
      <c r="J568" s="44"/>
      <c r="K568" s="44"/>
      <c r="L568" s="44"/>
      <c r="M568" s="44"/>
      <c r="N568" s="44"/>
      <c r="O568" s="44"/>
      <c r="P568" s="44"/>
      <c r="Q568" s="44"/>
    </row>
    <row r="569" spans="2:17" x14ac:dyDescent="0.2">
      <c r="B569" s="44"/>
      <c r="C569" s="44"/>
      <c r="D569" s="44"/>
      <c r="E569" s="44"/>
      <c r="F569" s="44"/>
      <c r="G569" s="44"/>
      <c r="H569" s="44"/>
      <c r="I569" s="44"/>
      <c r="J569" s="44"/>
      <c r="K569" s="44"/>
      <c r="L569" s="44"/>
      <c r="M569" s="44"/>
      <c r="N569" s="44"/>
      <c r="O569" s="44"/>
      <c r="P569" s="44"/>
      <c r="Q569" s="44"/>
    </row>
    <row r="570" spans="2:17" x14ac:dyDescent="0.2">
      <c r="B570" s="44"/>
      <c r="C570" s="44"/>
      <c r="D570" s="44"/>
      <c r="E570" s="44"/>
      <c r="F570" s="44"/>
      <c r="G570" s="44"/>
      <c r="H570" s="44"/>
      <c r="I570" s="44"/>
      <c r="J570" s="44"/>
      <c r="K570" s="44"/>
      <c r="L570" s="44"/>
      <c r="M570" s="44"/>
      <c r="N570" s="44"/>
      <c r="O570" s="44"/>
      <c r="P570" s="44"/>
      <c r="Q570" s="44"/>
    </row>
    <row r="571" spans="2:17" x14ac:dyDescent="0.2">
      <c r="B571" s="44"/>
      <c r="C571" s="44"/>
      <c r="D571" s="44"/>
      <c r="E571" s="44"/>
      <c r="F571" s="44"/>
      <c r="G571" s="44"/>
      <c r="H571" s="44"/>
      <c r="I571" s="44"/>
      <c r="J571" s="44"/>
      <c r="K571" s="44"/>
      <c r="L571" s="44"/>
      <c r="M571" s="44"/>
      <c r="N571" s="44"/>
      <c r="O571" s="44"/>
      <c r="P571" s="44"/>
      <c r="Q571" s="44"/>
    </row>
    <row r="572" spans="2:17" x14ac:dyDescent="0.2">
      <c r="B572" s="44"/>
      <c r="C572" s="44"/>
      <c r="D572" s="44"/>
      <c r="E572" s="44"/>
      <c r="F572" s="44"/>
      <c r="G572" s="44"/>
      <c r="H572" s="44"/>
      <c r="I572" s="44"/>
      <c r="J572" s="44"/>
      <c r="K572" s="44"/>
      <c r="L572" s="44"/>
      <c r="M572" s="44"/>
      <c r="N572" s="44"/>
      <c r="O572" s="44"/>
      <c r="P572" s="44"/>
      <c r="Q572" s="44"/>
    </row>
    <row r="573" spans="2:17" x14ac:dyDescent="0.2">
      <c r="B573" s="44"/>
      <c r="C573" s="44"/>
      <c r="D573" s="44"/>
      <c r="E573" s="44"/>
      <c r="F573" s="44"/>
      <c r="G573" s="44"/>
      <c r="H573" s="44"/>
      <c r="I573" s="44"/>
      <c r="J573" s="44"/>
      <c r="K573" s="44"/>
      <c r="L573" s="44"/>
      <c r="M573" s="44"/>
      <c r="N573" s="44"/>
      <c r="O573" s="44"/>
      <c r="P573" s="44"/>
      <c r="Q573" s="44"/>
    </row>
    <row r="574" spans="2:17" x14ac:dyDescent="0.2">
      <c r="B574" s="44"/>
      <c r="C574" s="44"/>
      <c r="D574" s="44"/>
      <c r="E574" s="44"/>
      <c r="F574" s="44"/>
      <c r="G574" s="44"/>
      <c r="H574" s="44"/>
      <c r="I574" s="44"/>
      <c r="J574" s="44"/>
      <c r="K574" s="44"/>
      <c r="L574" s="44"/>
      <c r="M574" s="44"/>
      <c r="N574" s="44"/>
      <c r="O574" s="44"/>
      <c r="P574" s="44"/>
      <c r="Q574" s="44"/>
    </row>
    <row r="575" spans="2:17" x14ac:dyDescent="0.2">
      <c r="B575" s="44"/>
      <c r="C575" s="44"/>
      <c r="D575" s="44"/>
      <c r="E575" s="44"/>
      <c r="F575" s="44"/>
      <c r="G575" s="44"/>
      <c r="H575" s="44"/>
      <c r="I575" s="44"/>
      <c r="J575" s="44"/>
      <c r="K575" s="44"/>
      <c r="L575" s="44"/>
      <c r="M575" s="44"/>
      <c r="N575" s="44"/>
      <c r="O575" s="44"/>
      <c r="P575" s="44"/>
      <c r="Q575" s="44"/>
    </row>
    <row r="576" spans="2:17" x14ac:dyDescent="0.2">
      <c r="B576" s="44"/>
      <c r="C576" s="44"/>
      <c r="D576" s="44"/>
      <c r="E576" s="44"/>
      <c r="F576" s="44"/>
      <c r="G576" s="44"/>
      <c r="H576" s="44"/>
      <c r="I576" s="44"/>
      <c r="J576" s="44"/>
      <c r="K576" s="44"/>
      <c r="L576" s="44"/>
      <c r="M576" s="44"/>
      <c r="N576" s="44"/>
      <c r="O576" s="44"/>
      <c r="P576" s="44"/>
      <c r="Q576" s="44"/>
    </row>
    <row r="577" spans="2:17" x14ac:dyDescent="0.2">
      <c r="B577" s="44"/>
      <c r="C577" s="44"/>
      <c r="D577" s="44"/>
      <c r="E577" s="44"/>
      <c r="F577" s="44"/>
      <c r="G577" s="44"/>
      <c r="H577" s="44"/>
      <c r="I577" s="44"/>
      <c r="J577" s="44"/>
      <c r="K577" s="44"/>
      <c r="L577" s="44"/>
      <c r="M577" s="44"/>
      <c r="N577" s="44"/>
      <c r="O577" s="44"/>
      <c r="P577" s="44"/>
      <c r="Q577" s="44"/>
    </row>
    <row r="578" spans="2:17" x14ac:dyDescent="0.2">
      <c r="B578" s="44"/>
      <c r="C578" s="44"/>
      <c r="D578" s="44"/>
      <c r="E578" s="44"/>
      <c r="F578" s="44"/>
      <c r="G578" s="44"/>
      <c r="H578" s="44"/>
      <c r="I578" s="44"/>
      <c r="J578" s="44"/>
      <c r="K578" s="44"/>
      <c r="L578" s="44"/>
      <c r="M578" s="44"/>
      <c r="N578" s="44"/>
      <c r="O578" s="44"/>
      <c r="P578" s="44"/>
      <c r="Q578" s="44"/>
    </row>
    <row r="579" spans="2:17" x14ac:dyDescent="0.2">
      <c r="B579" s="44"/>
      <c r="C579" s="44"/>
      <c r="D579" s="44"/>
      <c r="E579" s="44"/>
      <c r="F579" s="44"/>
      <c r="G579" s="44"/>
      <c r="H579" s="44"/>
      <c r="I579" s="44"/>
      <c r="J579" s="44"/>
      <c r="K579" s="44"/>
      <c r="L579" s="44"/>
      <c r="M579" s="44"/>
      <c r="N579" s="44"/>
      <c r="O579" s="44"/>
      <c r="P579" s="44"/>
      <c r="Q579" s="44"/>
    </row>
    <row r="580" spans="2:17" x14ac:dyDescent="0.2">
      <c r="B580" s="44"/>
      <c r="C580" s="44"/>
      <c r="D580" s="44"/>
      <c r="E580" s="44"/>
      <c r="F580" s="44"/>
      <c r="G580" s="44"/>
      <c r="H580" s="44"/>
      <c r="I580" s="44"/>
      <c r="J580" s="44"/>
      <c r="K580" s="44"/>
      <c r="L580" s="44"/>
      <c r="M580" s="44"/>
      <c r="N580" s="44"/>
      <c r="O580" s="44"/>
      <c r="P580" s="44"/>
      <c r="Q580" s="44"/>
    </row>
    <row r="581" spans="2:17" x14ac:dyDescent="0.2">
      <c r="B581" s="44"/>
      <c r="C581" s="44"/>
      <c r="D581" s="44"/>
      <c r="E581" s="44"/>
      <c r="F581" s="44"/>
      <c r="G581" s="44"/>
      <c r="H581" s="44"/>
      <c r="I581" s="44"/>
      <c r="J581" s="44"/>
      <c r="K581" s="44"/>
      <c r="L581" s="44"/>
      <c r="M581" s="44"/>
      <c r="N581" s="44"/>
      <c r="O581" s="44"/>
      <c r="P581" s="44"/>
      <c r="Q581" s="44"/>
    </row>
    <row r="582" spans="2:17" x14ac:dyDescent="0.2">
      <c r="B582" s="44"/>
      <c r="C582" s="44"/>
      <c r="D582" s="44"/>
      <c r="E582" s="44"/>
      <c r="F582" s="44"/>
      <c r="G582" s="44"/>
      <c r="H582" s="44"/>
      <c r="I582" s="44"/>
      <c r="J582" s="44"/>
      <c r="K582" s="44"/>
      <c r="L582" s="44"/>
      <c r="M582" s="44"/>
      <c r="N582" s="44"/>
      <c r="O582" s="44"/>
      <c r="P582" s="44"/>
      <c r="Q582" s="44"/>
    </row>
    <row r="583" spans="2:17" x14ac:dyDescent="0.2">
      <c r="B583" s="44"/>
      <c r="C583" s="44"/>
      <c r="D583" s="44"/>
      <c r="E583" s="44"/>
      <c r="F583" s="44"/>
      <c r="G583" s="44"/>
      <c r="H583" s="44"/>
      <c r="I583" s="44"/>
      <c r="J583" s="44"/>
      <c r="K583" s="44"/>
      <c r="L583" s="44"/>
      <c r="M583" s="44"/>
      <c r="N583" s="44"/>
      <c r="O583" s="44"/>
      <c r="P583" s="44"/>
      <c r="Q583" s="44"/>
    </row>
    <row r="584" spans="2:17" x14ac:dyDescent="0.2">
      <c r="B584" s="44"/>
      <c r="C584" s="44"/>
      <c r="D584" s="44"/>
      <c r="E584" s="44"/>
      <c r="F584" s="44"/>
      <c r="G584" s="44"/>
      <c r="H584" s="44"/>
      <c r="I584" s="44"/>
      <c r="J584" s="44"/>
      <c r="K584" s="44"/>
      <c r="L584" s="44"/>
      <c r="M584" s="44"/>
      <c r="N584" s="44"/>
      <c r="O584" s="44"/>
      <c r="P584" s="44"/>
      <c r="Q584" s="44"/>
    </row>
    <row r="585" spans="2:17" x14ac:dyDescent="0.2">
      <c r="B585" s="44"/>
      <c r="C585" s="44"/>
      <c r="D585" s="44"/>
      <c r="E585" s="44"/>
      <c r="F585" s="44"/>
      <c r="G585" s="44"/>
      <c r="H585" s="44"/>
      <c r="I585" s="44"/>
      <c r="J585" s="44"/>
      <c r="K585" s="44"/>
      <c r="L585" s="44"/>
      <c r="M585" s="44"/>
      <c r="N585" s="44"/>
      <c r="O585" s="44"/>
      <c r="P585" s="44"/>
      <c r="Q585" s="44"/>
    </row>
    <row r="586" spans="2:17" x14ac:dyDescent="0.2">
      <c r="B586" s="44"/>
      <c r="C586" s="44"/>
      <c r="D586" s="44"/>
      <c r="E586" s="44"/>
      <c r="F586" s="44"/>
      <c r="G586" s="44"/>
      <c r="H586" s="44"/>
      <c r="I586" s="44"/>
      <c r="J586" s="44"/>
      <c r="K586" s="44"/>
      <c r="L586" s="44"/>
      <c r="M586" s="44"/>
      <c r="N586" s="44"/>
      <c r="O586" s="44"/>
      <c r="P586" s="44"/>
      <c r="Q586" s="44"/>
    </row>
    <row r="587" spans="2:17" x14ac:dyDescent="0.2">
      <c r="B587" s="44"/>
      <c r="C587" s="44"/>
      <c r="D587" s="44"/>
      <c r="E587" s="44"/>
      <c r="F587" s="44"/>
      <c r="G587" s="44"/>
      <c r="H587" s="44"/>
      <c r="I587" s="44"/>
      <c r="J587" s="44"/>
      <c r="K587" s="44"/>
      <c r="L587" s="44"/>
      <c r="M587" s="44"/>
      <c r="N587" s="44"/>
      <c r="O587" s="44"/>
      <c r="P587" s="44"/>
      <c r="Q587" s="44"/>
    </row>
    <row r="588" spans="2:17" x14ac:dyDescent="0.2">
      <c r="B588" s="44"/>
      <c r="C588" s="44"/>
      <c r="D588" s="44"/>
      <c r="E588" s="44"/>
      <c r="F588" s="44"/>
      <c r="G588" s="44"/>
      <c r="H588" s="44"/>
      <c r="I588" s="44"/>
      <c r="J588" s="44"/>
      <c r="K588" s="44"/>
      <c r="L588" s="44"/>
      <c r="M588" s="44"/>
      <c r="N588" s="44"/>
      <c r="O588" s="44"/>
      <c r="P588" s="44"/>
      <c r="Q588" s="44"/>
    </row>
    <row r="589" spans="2:17" x14ac:dyDescent="0.2">
      <c r="B589" s="44"/>
      <c r="C589" s="44"/>
      <c r="D589" s="44"/>
      <c r="E589" s="44"/>
      <c r="F589" s="44"/>
      <c r="G589" s="44"/>
      <c r="H589" s="44"/>
      <c r="I589" s="44"/>
      <c r="J589" s="44"/>
      <c r="K589" s="44"/>
      <c r="L589" s="44"/>
      <c r="M589" s="44"/>
      <c r="N589" s="44"/>
      <c r="O589" s="44"/>
      <c r="P589" s="44"/>
      <c r="Q589" s="44"/>
    </row>
    <row r="590" spans="2:17" x14ac:dyDescent="0.2">
      <c r="B590" s="44"/>
      <c r="C590" s="44"/>
      <c r="D590" s="44"/>
      <c r="E590" s="44"/>
      <c r="F590" s="44"/>
      <c r="G590" s="44"/>
      <c r="H590" s="44"/>
      <c r="I590" s="44"/>
      <c r="J590" s="44"/>
      <c r="K590" s="44"/>
      <c r="L590" s="44"/>
      <c r="M590" s="44"/>
      <c r="N590" s="44"/>
      <c r="O590" s="44"/>
      <c r="P590" s="44"/>
      <c r="Q590" s="44"/>
    </row>
    <row r="591" spans="2:17" x14ac:dyDescent="0.2">
      <c r="B591" s="44"/>
      <c r="C591" s="44"/>
      <c r="D591" s="44"/>
      <c r="E591" s="44"/>
      <c r="F591" s="44"/>
      <c r="G591" s="44"/>
      <c r="H591" s="44"/>
      <c r="I591" s="44"/>
      <c r="J591" s="44"/>
      <c r="K591" s="44"/>
      <c r="L591" s="44"/>
      <c r="M591" s="44"/>
      <c r="N591" s="44"/>
      <c r="O591" s="44"/>
      <c r="P591" s="44"/>
      <c r="Q591" s="44"/>
    </row>
    <row r="592" spans="2:17" x14ac:dyDescent="0.2">
      <c r="B592" s="44"/>
      <c r="C592" s="44"/>
      <c r="D592" s="44"/>
      <c r="E592" s="44"/>
      <c r="F592" s="44"/>
      <c r="G592" s="44"/>
      <c r="H592" s="44"/>
      <c r="I592" s="44"/>
      <c r="J592" s="44"/>
      <c r="K592" s="44"/>
      <c r="L592" s="44"/>
      <c r="M592" s="44"/>
      <c r="N592" s="44"/>
      <c r="O592" s="44"/>
      <c r="P592" s="44"/>
      <c r="Q592" s="44"/>
    </row>
    <row r="593" spans="2:17" x14ac:dyDescent="0.2">
      <c r="B593" s="44"/>
      <c r="C593" s="44"/>
      <c r="D593" s="44"/>
      <c r="E593" s="44"/>
      <c r="F593" s="44"/>
      <c r="G593" s="44"/>
      <c r="H593" s="44"/>
      <c r="I593" s="44"/>
      <c r="J593" s="44"/>
      <c r="K593" s="44"/>
      <c r="L593" s="44"/>
      <c r="M593" s="44"/>
      <c r="N593" s="44"/>
      <c r="O593" s="44"/>
      <c r="P593" s="44"/>
      <c r="Q593" s="44"/>
    </row>
    <row r="594" spans="2:17" x14ac:dyDescent="0.2">
      <c r="B594" s="44"/>
      <c r="C594" s="44"/>
      <c r="D594" s="44"/>
      <c r="E594" s="44"/>
      <c r="F594" s="44"/>
      <c r="G594" s="44"/>
      <c r="H594" s="44"/>
      <c r="I594" s="44"/>
      <c r="J594" s="44"/>
      <c r="K594" s="44"/>
      <c r="L594" s="44"/>
      <c r="M594" s="44"/>
      <c r="N594" s="44"/>
      <c r="O594" s="44"/>
      <c r="P594" s="44"/>
      <c r="Q594" s="44"/>
    </row>
    <row r="595" spans="2:17" x14ac:dyDescent="0.2">
      <c r="B595" s="44"/>
      <c r="C595" s="44"/>
      <c r="D595" s="44"/>
      <c r="E595" s="44"/>
      <c r="F595" s="44"/>
      <c r="G595" s="44"/>
      <c r="H595" s="44"/>
      <c r="I595" s="44"/>
      <c r="J595" s="44"/>
      <c r="K595" s="44"/>
      <c r="L595" s="44"/>
      <c r="M595" s="44"/>
      <c r="N595" s="44"/>
      <c r="O595" s="44"/>
      <c r="P595" s="44"/>
      <c r="Q595" s="44"/>
    </row>
    <row r="596" spans="2:17" x14ac:dyDescent="0.2">
      <c r="B596" s="44"/>
      <c r="C596" s="44"/>
      <c r="D596" s="44"/>
      <c r="E596" s="44"/>
      <c r="F596" s="44"/>
      <c r="G596" s="44"/>
      <c r="H596" s="44"/>
      <c r="I596" s="44"/>
      <c r="J596" s="44"/>
      <c r="K596" s="44"/>
      <c r="L596" s="44"/>
      <c r="M596" s="44"/>
      <c r="N596" s="44"/>
      <c r="O596" s="44"/>
      <c r="P596" s="44"/>
      <c r="Q596" s="44"/>
    </row>
    <row r="597" spans="2:17" x14ac:dyDescent="0.2">
      <c r="B597" s="44"/>
      <c r="C597" s="44"/>
      <c r="D597" s="44"/>
      <c r="E597" s="44"/>
      <c r="F597" s="44"/>
      <c r="G597" s="44"/>
      <c r="H597" s="44"/>
      <c r="I597" s="44"/>
      <c r="J597" s="44"/>
      <c r="K597" s="44"/>
      <c r="L597" s="44"/>
      <c r="M597" s="44"/>
      <c r="N597" s="44"/>
      <c r="O597" s="44"/>
      <c r="P597" s="44"/>
      <c r="Q597" s="44"/>
    </row>
    <row r="598" spans="2:17" x14ac:dyDescent="0.2">
      <c r="B598" s="44"/>
      <c r="C598" s="44"/>
      <c r="D598" s="44"/>
      <c r="E598" s="44"/>
      <c r="F598" s="44"/>
      <c r="G598" s="44"/>
      <c r="H598" s="44"/>
      <c r="I598" s="44"/>
      <c r="J598" s="44"/>
      <c r="K598" s="44"/>
      <c r="L598" s="44"/>
      <c r="M598" s="44"/>
      <c r="N598" s="44"/>
      <c r="O598" s="44"/>
      <c r="P598" s="44"/>
      <c r="Q598" s="44"/>
    </row>
    <row r="599" spans="2:17" x14ac:dyDescent="0.2">
      <c r="B599" s="44"/>
      <c r="C599" s="44"/>
      <c r="D599" s="44"/>
      <c r="E599" s="44"/>
      <c r="F599" s="44"/>
      <c r="G599" s="44"/>
      <c r="H599" s="44"/>
      <c r="I599" s="44"/>
      <c r="J599" s="44"/>
      <c r="K599" s="44"/>
      <c r="L599" s="44"/>
      <c r="M599" s="44"/>
      <c r="N599" s="44"/>
      <c r="O599" s="44"/>
      <c r="P599" s="44"/>
      <c r="Q599" s="44"/>
    </row>
    <row r="600" spans="2:17" x14ac:dyDescent="0.2">
      <c r="B600" s="44"/>
      <c r="C600" s="44"/>
      <c r="D600" s="44"/>
      <c r="E600" s="44"/>
      <c r="F600" s="44"/>
      <c r="G600" s="44"/>
      <c r="H600" s="44"/>
      <c r="I600" s="44"/>
      <c r="J600" s="44"/>
      <c r="K600" s="44"/>
      <c r="L600" s="44"/>
      <c r="M600" s="44"/>
      <c r="N600" s="44"/>
      <c r="O600" s="44"/>
      <c r="P600" s="44"/>
      <c r="Q600" s="44"/>
    </row>
    <row r="601" spans="2:17" x14ac:dyDescent="0.2">
      <c r="B601" s="44"/>
      <c r="C601" s="44"/>
      <c r="D601" s="44"/>
      <c r="E601" s="44"/>
      <c r="F601" s="44"/>
      <c r="G601" s="44"/>
      <c r="H601" s="44"/>
      <c r="I601" s="44"/>
      <c r="J601" s="44"/>
      <c r="K601" s="44"/>
      <c r="L601" s="44"/>
      <c r="M601" s="44"/>
      <c r="N601" s="44"/>
      <c r="O601" s="44"/>
      <c r="P601" s="44"/>
      <c r="Q601" s="44"/>
    </row>
    <row r="602" spans="2:17" x14ac:dyDescent="0.2">
      <c r="B602" s="44"/>
      <c r="C602" s="44"/>
      <c r="D602" s="44"/>
      <c r="E602" s="44"/>
      <c r="F602" s="44"/>
      <c r="G602" s="44"/>
      <c r="H602" s="44"/>
      <c r="I602" s="44"/>
      <c r="J602" s="44"/>
      <c r="K602" s="44"/>
      <c r="L602" s="44"/>
      <c r="M602" s="44"/>
      <c r="N602" s="44"/>
      <c r="O602" s="44"/>
      <c r="P602" s="44"/>
      <c r="Q602" s="44"/>
    </row>
    <row r="603" spans="2:17" x14ac:dyDescent="0.2">
      <c r="B603" s="44"/>
      <c r="C603" s="44"/>
      <c r="D603" s="44"/>
      <c r="E603" s="44"/>
      <c r="F603" s="44"/>
      <c r="G603" s="44"/>
      <c r="H603" s="44"/>
      <c r="I603" s="44"/>
      <c r="J603" s="44"/>
      <c r="K603" s="44"/>
      <c r="L603" s="44"/>
      <c r="M603" s="44"/>
      <c r="N603" s="44"/>
      <c r="O603" s="44"/>
      <c r="P603" s="44"/>
      <c r="Q603" s="44"/>
    </row>
    <row r="604" spans="2:17" x14ac:dyDescent="0.2">
      <c r="B604" s="44"/>
      <c r="C604" s="44"/>
      <c r="D604" s="44"/>
      <c r="E604" s="44"/>
      <c r="F604" s="44"/>
      <c r="G604" s="44"/>
      <c r="H604" s="44"/>
      <c r="I604" s="44"/>
      <c r="J604" s="44"/>
      <c r="K604" s="44"/>
      <c r="L604" s="44"/>
      <c r="M604" s="44"/>
      <c r="N604" s="44"/>
      <c r="O604" s="44"/>
      <c r="P604" s="44"/>
      <c r="Q604" s="44"/>
    </row>
    <row r="605" spans="2:17" x14ac:dyDescent="0.2">
      <c r="B605" s="44"/>
      <c r="C605" s="44"/>
      <c r="D605" s="44"/>
      <c r="E605" s="44"/>
      <c r="F605" s="44"/>
      <c r="G605" s="44"/>
      <c r="H605" s="44"/>
      <c r="I605" s="44"/>
      <c r="J605" s="44"/>
      <c r="K605" s="44"/>
      <c r="L605" s="44"/>
      <c r="M605" s="44"/>
      <c r="N605" s="44"/>
      <c r="O605" s="44"/>
      <c r="P605" s="44"/>
      <c r="Q605" s="44"/>
    </row>
    <row r="606" spans="2:17" x14ac:dyDescent="0.2">
      <c r="B606" s="44"/>
      <c r="C606" s="44"/>
      <c r="D606" s="44"/>
      <c r="E606" s="44"/>
      <c r="F606" s="44"/>
      <c r="G606" s="44"/>
      <c r="H606" s="44"/>
      <c r="I606" s="44"/>
      <c r="J606" s="44"/>
      <c r="K606" s="44"/>
      <c r="L606" s="44"/>
      <c r="M606" s="44"/>
      <c r="N606" s="44"/>
      <c r="O606" s="44"/>
      <c r="P606" s="44"/>
      <c r="Q606" s="44"/>
    </row>
    <row r="607" spans="2:17" x14ac:dyDescent="0.2">
      <c r="B607" s="44"/>
      <c r="C607" s="44"/>
      <c r="D607" s="44"/>
      <c r="E607" s="44"/>
      <c r="F607" s="44"/>
      <c r="G607" s="44"/>
      <c r="H607" s="44"/>
      <c r="I607" s="44"/>
      <c r="J607" s="44"/>
      <c r="K607" s="44"/>
      <c r="L607" s="44"/>
      <c r="M607" s="44"/>
      <c r="N607" s="44"/>
      <c r="O607" s="44"/>
      <c r="P607" s="44"/>
      <c r="Q607" s="44"/>
    </row>
    <row r="608" spans="2:17" x14ac:dyDescent="0.2">
      <c r="B608" s="44"/>
      <c r="C608" s="44"/>
      <c r="D608" s="44"/>
      <c r="E608" s="44"/>
      <c r="F608" s="44"/>
      <c r="G608" s="44"/>
      <c r="H608" s="44"/>
      <c r="I608" s="44"/>
      <c r="J608" s="44"/>
      <c r="K608" s="44"/>
      <c r="L608" s="44"/>
      <c r="M608" s="44"/>
      <c r="N608" s="44"/>
      <c r="O608" s="44"/>
      <c r="P608" s="44"/>
      <c r="Q608" s="44"/>
    </row>
    <row r="609" spans="2:17" x14ac:dyDescent="0.2">
      <c r="B609" s="44"/>
      <c r="C609" s="44"/>
      <c r="D609" s="44"/>
      <c r="E609" s="44"/>
      <c r="F609" s="44"/>
      <c r="G609" s="44"/>
      <c r="H609" s="44"/>
      <c r="I609" s="44"/>
      <c r="J609" s="44"/>
      <c r="K609" s="44"/>
      <c r="L609" s="44"/>
      <c r="M609" s="44"/>
      <c r="N609" s="44"/>
      <c r="O609" s="44"/>
      <c r="P609" s="44"/>
      <c r="Q609" s="44"/>
    </row>
    <row r="610" spans="2:17" x14ac:dyDescent="0.2">
      <c r="B610" s="44"/>
      <c r="C610" s="44"/>
      <c r="D610" s="44"/>
      <c r="E610" s="44"/>
      <c r="F610" s="44"/>
      <c r="G610" s="44"/>
      <c r="H610" s="44"/>
      <c r="I610" s="44"/>
      <c r="J610" s="44"/>
      <c r="K610" s="44"/>
      <c r="L610" s="44"/>
      <c r="M610" s="44"/>
      <c r="N610" s="44"/>
      <c r="O610" s="44"/>
      <c r="P610" s="44"/>
      <c r="Q610" s="44"/>
    </row>
    <row r="611" spans="2:17" x14ac:dyDescent="0.2">
      <c r="B611" s="44"/>
      <c r="C611" s="44"/>
      <c r="D611" s="44"/>
      <c r="E611" s="44"/>
      <c r="F611" s="44"/>
      <c r="G611" s="44"/>
      <c r="H611" s="44"/>
      <c r="I611" s="44"/>
      <c r="J611" s="44"/>
      <c r="K611" s="44"/>
      <c r="L611" s="44"/>
      <c r="M611" s="44"/>
      <c r="N611" s="44"/>
      <c r="O611" s="44"/>
      <c r="P611" s="44"/>
      <c r="Q611" s="44"/>
    </row>
    <row r="612" spans="2:17" x14ac:dyDescent="0.2">
      <c r="B612" s="44"/>
      <c r="C612" s="44"/>
      <c r="D612" s="44"/>
      <c r="E612" s="44"/>
      <c r="F612" s="44"/>
      <c r="G612" s="44"/>
      <c r="H612" s="44"/>
      <c r="I612" s="44"/>
      <c r="J612" s="44"/>
      <c r="K612" s="44"/>
      <c r="L612" s="44"/>
      <c r="M612" s="44"/>
      <c r="N612" s="44"/>
      <c r="O612" s="44"/>
      <c r="P612" s="44"/>
      <c r="Q612" s="44"/>
    </row>
    <row r="613" spans="2:17" x14ac:dyDescent="0.2">
      <c r="B613" s="44"/>
      <c r="C613" s="44"/>
      <c r="D613" s="44"/>
      <c r="E613" s="44"/>
      <c r="F613" s="44"/>
      <c r="G613" s="44"/>
      <c r="H613" s="44"/>
      <c r="I613" s="44"/>
      <c r="J613" s="44"/>
      <c r="K613" s="44"/>
      <c r="L613" s="44"/>
      <c r="M613" s="44"/>
      <c r="N613" s="44"/>
      <c r="O613" s="44"/>
      <c r="P613" s="44"/>
      <c r="Q613" s="44"/>
    </row>
    <row r="614" spans="2:17" x14ac:dyDescent="0.2">
      <c r="B614" s="44"/>
      <c r="C614" s="44"/>
      <c r="D614" s="44"/>
      <c r="E614" s="44"/>
      <c r="F614" s="44"/>
      <c r="G614" s="44"/>
      <c r="H614" s="44"/>
      <c r="I614" s="44"/>
      <c r="J614" s="44"/>
      <c r="K614" s="44"/>
      <c r="L614" s="44"/>
      <c r="M614" s="44"/>
      <c r="N614" s="44"/>
      <c r="O614" s="44"/>
      <c r="P614" s="44"/>
      <c r="Q614" s="44"/>
    </row>
    <row r="615" spans="2:17" x14ac:dyDescent="0.2">
      <c r="B615" s="44"/>
      <c r="C615" s="44"/>
      <c r="D615" s="44"/>
      <c r="E615" s="44"/>
      <c r="F615" s="44"/>
      <c r="G615" s="44"/>
      <c r="H615" s="44"/>
      <c r="I615" s="44"/>
      <c r="J615" s="44"/>
      <c r="K615" s="44"/>
      <c r="L615" s="44"/>
      <c r="M615" s="44"/>
      <c r="N615" s="44"/>
      <c r="O615" s="44"/>
      <c r="P615" s="44"/>
      <c r="Q615" s="44"/>
    </row>
    <row r="616" spans="2:17" x14ac:dyDescent="0.2">
      <c r="B616" s="44"/>
      <c r="C616" s="44"/>
      <c r="D616" s="44"/>
      <c r="E616" s="44"/>
      <c r="F616" s="44"/>
      <c r="G616" s="44"/>
      <c r="H616" s="44"/>
      <c r="I616" s="44"/>
      <c r="J616" s="44"/>
      <c r="K616" s="44"/>
      <c r="L616" s="44"/>
      <c r="M616" s="44"/>
      <c r="N616" s="44"/>
      <c r="O616" s="44"/>
      <c r="P616" s="44"/>
      <c r="Q616" s="44"/>
    </row>
    <row r="617" spans="2:17" x14ac:dyDescent="0.2">
      <c r="B617" s="44"/>
      <c r="C617" s="44"/>
      <c r="D617" s="44"/>
      <c r="E617" s="44"/>
      <c r="F617" s="44"/>
      <c r="G617" s="44"/>
      <c r="H617" s="44"/>
      <c r="I617" s="44"/>
      <c r="J617" s="44"/>
      <c r="K617" s="44"/>
      <c r="L617" s="44"/>
      <c r="M617" s="44"/>
      <c r="N617" s="44"/>
      <c r="O617" s="44"/>
      <c r="P617" s="44"/>
      <c r="Q617" s="44"/>
    </row>
    <row r="618" spans="2:17" x14ac:dyDescent="0.2">
      <c r="B618" s="44"/>
      <c r="C618" s="44"/>
      <c r="D618" s="44"/>
      <c r="E618" s="44"/>
      <c r="F618" s="44"/>
      <c r="G618" s="44"/>
      <c r="H618" s="44"/>
      <c r="I618" s="44"/>
      <c r="J618" s="44"/>
      <c r="K618" s="44"/>
      <c r="L618" s="44"/>
      <c r="M618" s="44"/>
      <c r="N618" s="44"/>
      <c r="O618" s="44"/>
      <c r="P618" s="44"/>
      <c r="Q618" s="44"/>
    </row>
    <row r="619" spans="2:17" x14ac:dyDescent="0.2">
      <c r="B619" s="44"/>
      <c r="C619" s="44"/>
      <c r="D619" s="44"/>
      <c r="E619" s="44"/>
      <c r="F619" s="44"/>
      <c r="G619" s="44"/>
      <c r="H619" s="44"/>
      <c r="I619" s="44"/>
      <c r="J619" s="44"/>
      <c r="K619" s="44"/>
      <c r="L619" s="44"/>
      <c r="M619" s="44"/>
      <c r="N619" s="44"/>
      <c r="O619" s="44"/>
      <c r="P619" s="44"/>
      <c r="Q619" s="44"/>
    </row>
    <row r="620" spans="2:17" x14ac:dyDescent="0.2">
      <c r="B620" s="44"/>
      <c r="C620" s="44"/>
      <c r="D620" s="44"/>
      <c r="E620" s="44"/>
      <c r="F620" s="44"/>
      <c r="G620" s="44"/>
      <c r="H620" s="44"/>
      <c r="I620" s="44"/>
      <c r="J620" s="44"/>
      <c r="K620" s="44"/>
      <c r="L620" s="44"/>
      <c r="M620" s="44"/>
      <c r="N620" s="44"/>
      <c r="O620" s="44"/>
      <c r="P620" s="44"/>
      <c r="Q620" s="44"/>
    </row>
  </sheetData>
  <sheetProtection formatCells="0" formatColumns="0" formatRows="0" insertColumns="0" insertRows="0" insertHyperlinks="0" deleteColumns="0" deleteRows="0" sort="0" autoFilter="0" pivotTables="0"/>
  <mergeCells count="13">
    <mergeCell ref="P6:Q6"/>
    <mergeCell ref="B6:E6"/>
    <mergeCell ref="D7:E7"/>
    <mergeCell ref="F6:I6"/>
    <mergeCell ref="J6:M6"/>
    <mergeCell ref="N6:O6"/>
    <mergeCell ref="H7:I7"/>
    <mergeCell ref="L7:M7"/>
    <mergeCell ref="P7:Q7"/>
    <mergeCell ref="B7:C7"/>
    <mergeCell ref="F7:G7"/>
    <mergeCell ref="J7:K7"/>
    <mergeCell ref="N7:O7"/>
  </mergeCells>
  <phoneticPr fontId="3" type="noConversion"/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1"/>
  <headerFooter alignWithMargins="0">
    <oddHeader>&amp;C&amp;"Arial Narrow Mäori,Regular"&amp;7T O U R I S M   S A T E L L I T E   A C C O U N T   2 0 1 7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9"/>
  <sheetViews>
    <sheetView showGridLines="0" zoomScaleNormal="100" workbookViewId="0"/>
  </sheetViews>
  <sheetFormatPr defaultColWidth="8.7109375" defaultRowHeight="12.75" x14ac:dyDescent="0.2"/>
  <cols>
    <col min="1" max="1" width="5.7109375" style="45" customWidth="1"/>
    <col min="2" max="2" width="11" style="45" customWidth="1"/>
    <col min="3" max="3" width="2" style="45" customWidth="1"/>
    <col min="4" max="4" width="11" style="45" customWidth="1"/>
    <col min="5" max="5" width="2" style="45" customWidth="1"/>
    <col min="6" max="6" width="11" style="45" customWidth="1"/>
    <col min="7" max="7" width="2" style="45" customWidth="1"/>
    <col min="8" max="8" width="11" style="45" customWidth="1"/>
    <col min="9" max="9" width="2" style="45" customWidth="1"/>
    <col min="10" max="10" width="11" style="45" customWidth="1"/>
    <col min="11" max="11" width="2" style="45" customWidth="1"/>
    <col min="12" max="12" width="11" style="45" customWidth="1"/>
    <col min="13" max="13" width="2.28515625" style="45" customWidth="1"/>
    <col min="14" max="16384" width="8.7109375" style="45"/>
  </cols>
  <sheetData>
    <row r="1" spans="1:13" s="22" customFormat="1" x14ac:dyDescent="0.2">
      <c r="A1" s="341" t="s">
        <v>9</v>
      </c>
      <c r="B1" s="342"/>
      <c r="C1" s="342"/>
      <c r="D1" s="342"/>
      <c r="E1" s="342"/>
      <c r="F1" s="342"/>
      <c r="G1" s="342"/>
      <c r="H1" s="49"/>
      <c r="I1" s="49"/>
      <c r="J1" s="49"/>
      <c r="K1" s="49"/>
      <c r="L1" s="49"/>
      <c r="M1" s="49"/>
    </row>
    <row r="2" spans="1:13" s="22" customFormat="1" ht="12.75" customHeight="1" x14ac:dyDescent="0.2">
      <c r="A2" s="343"/>
      <c r="B2" s="342"/>
      <c r="C2" s="342"/>
      <c r="D2" s="342"/>
      <c r="E2" s="342"/>
      <c r="F2" s="342"/>
      <c r="G2" s="342"/>
      <c r="H2" s="49"/>
      <c r="I2" s="49"/>
      <c r="J2" s="49"/>
      <c r="K2" s="49"/>
      <c r="L2" s="49"/>
      <c r="M2" s="49"/>
    </row>
    <row r="3" spans="1:13" s="22" customFormat="1" ht="17.25" x14ac:dyDescent="0.25">
      <c r="A3" s="344" t="s">
        <v>105</v>
      </c>
      <c r="B3" s="344"/>
      <c r="C3" s="344"/>
      <c r="D3" s="344"/>
      <c r="E3" s="344"/>
      <c r="F3" s="344"/>
      <c r="G3" s="344"/>
      <c r="H3" s="344"/>
      <c r="I3" s="344"/>
      <c r="J3" s="345"/>
      <c r="K3" s="345"/>
      <c r="L3" s="49"/>
      <c r="M3" s="49"/>
    </row>
    <row r="4" spans="1:13" s="22" customFormat="1" ht="15" customHeight="1" x14ac:dyDescent="0.2">
      <c r="A4" s="607" t="s">
        <v>297</v>
      </c>
      <c r="B4" s="607"/>
      <c r="C4" s="607"/>
      <c r="D4" s="607"/>
      <c r="E4" s="607"/>
      <c r="F4" s="607"/>
      <c r="G4" s="607"/>
      <c r="H4" s="607"/>
      <c r="I4" s="607"/>
      <c r="J4" s="346"/>
      <c r="K4" s="49"/>
      <c r="L4" s="49"/>
      <c r="M4" s="49"/>
    </row>
    <row r="5" spans="1:13" x14ac:dyDescent="0.2">
      <c r="A5" s="49"/>
      <c r="B5" s="49"/>
      <c r="C5" s="46"/>
      <c r="D5" s="49"/>
      <c r="E5" s="49"/>
      <c r="F5" s="49"/>
      <c r="G5" s="49"/>
      <c r="H5" s="49"/>
      <c r="I5" s="49"/>
      <c r="J5" s="49"/>
      <c r="K5" s="49"/>
      <c r="L5" s="12"/>
      <c r="M5" s="12"/>
    </row>
    <row r="6" spans="1:13" ht="12.75" customHeight="1" x14ac:dyDescent="0.2">
      <c r="A6" s="608" t="s">
        <v>1</v>
      </c>
      <c r="B6" s="611" t="s">
        <v>120</v>
      </c>
      <c r="C6" s="612"/>
      <c r="D6" s="612"/>
      <c r="E6" s="612"/>
      <c r="F6" s="612"/>
      <c r="G6" s="612"/>
      <c r="H6" s="612"/>
      <c r="I6" s="612"/>
      <c r="J6" s="612"/>
      <c r="K6" s="612"/>
      <c r="L6" s="612"/>
      <c r="M6" s="612"/>
    </row>
    <row r="7" spans="1:13" ht="45.75" customHeight="1" x14ac:dyDescent="0.2">
      <c r="A7" s="609"/>
      <c r="B7" s="598" t="s">
        <v>118</v>
      </c>
      <c r="C7" s="605"/>
      <c r="D7" s="598" t="s">
        <v>83</v>
      </c>
      <c r="E7" s="605"/>
      <c r="F7" s="598" t="s">
        <v>84</v>
      </c>
      <c r="G7" s="605"/>
      <c r="H7" s="598" t="s">
        <v>85</v>
      </c>
      <c r="I7" s="605"/>
      <c r="J7" s="598" t="s">
        <v>119</v>
      </c>
      <c r="K7" s="605"/>
      <c r="L7" s="598" t="s">
        <v>106</v>
      </c>
      <c r="M7" s="605"/>
    </row>
    <row r="8" spans="1:13" x14ac:dyDescent="0.2">
      <c r="A8" s="610"/>
      <c r="B8" s="603" t="s">
        <v>3</v>
      </c>
      <c r="C8" s="606"/>
      <c r="D8" s="606"/>
      <c r="E8" s="606"/>
      <c r="F8" s="606"/>
      <c r="G8" s="606"/>
      <c r="H8" s="606"/>
      <c r="I8" s="606"/>
      <c r="J8" s="606"/>
      <c r="K8" s="606"/>
      <c r="L8" s="606"/>
      <c r="M8" s="606"/>
    </row>
    <row r="9" spans="1:13" x14ac:dyDescent="0.2">
      <c r="A9" s="347"/>
      <c r="B9" s="348"/>
      <c r="C9" s="348"/>
      <c r="D9" s="343"/>
      <c r="E9" s="348"/>
      <c r="F9" s="348"/>
      <c r="G9" s="348"/>
      <c r="H9" s="348"/>
      <c r="I9" s="348"/>
      <c r="J9" s="348"/>
      <c r="K9" s="348"/>
      <c r="L9" s="348"/>
      <c r="M9" s="348"/>
    </row>
    <row r="10" spans="1:13" ht="12.75" customHeight="1" x14ac:dyDescent="0.2">
      <c r="A10" s="8">
        <v>1999</v>
      </c>
      <c r="B10" s="40">
        <f>'Table 2 '!B9</f>
        <v>5999</v>
      </c>
      <c r="C10" s="47"/>
      <c r="D10" s="273">
        <v>4703</v>
      </c>
      <c r="E10" s="273"/>
      <c r="F10" s="273">
        <v>2843</v>
      </c>
      <c r="G10" s="273"/>
      <c r="H10" s="273">
        <v>2348</v>
      </c>
      <c r="I10" s="273"/>
      <c r="J10" s="273">
        <v>909</v>
      </c>
      <c r="K10" s="273"/>
      <c r="L10" s="273">
        <v>347</v>
      </c>
      <c r="M10" s="273"/>
    </row>
    <row r="11" spans="1:13" ht="12.75" customHeight="1" x14ac:dyDescent="0.2">
      <c r="A11" s="266">
        <v>2000</v>
      </c>
      <c r="B11" s="40">
        <f>'Table 2 '!B10</f>
        <v>7122</v>
      </c>
      <c r="C11" s="47"/>
      <c r="D11" s="273">
        <v>4460</v>
      </c>
      <c r="E11" s="273"/>
      <c r="F11" s="273">
        <v>3198</v>
      </c>
      <c r="G11" s="273"/>
      <c r="H11" s="273">
        <v>2950</v>
      </c>
      <c r="I11" s="273"/>
      <c r="J11" s="273">
        <v>1059</v>
      </c>
      <c r="K11" s="273"/>
      <c r="L11" s="273">
        <v>442</v>
      </c>
      <c r="M11" s="273"/>
    </row>
    <row r="12" spans="1:13" ht="12.75" customHeight="1" x14ac:dyDescent="0.2">
      <c r="A12" s="266">
        <v>2001</v>
      </c>
      <c r="B12" s="40">
        <f>'Table 2 '!B11</f>
        <v>8169</v>
      </c>
      <c r="C12" s="47"/>
      <c r="D12" s="273">
        <v>6167</v>
      </c>
      <c r="E12" s="273"/>
      <c r="F12" s="273">
        <v>3854</v>
      </c>
      <c r="G12" s="273"/>
      <c r="H12" s="273">
        <v>3635</v>
      </c>
      <c r="I12" s="273"/>
      <c r="J12" s="273">
        <v>1074</v>
      </c>
      <c r="K12" s="273"/>
      <c r="L12" s="273">
        <v>669</v>
      </c>
      <c r="M12" s="273"/>
    </row>
    <row r="13" spans="1:13" ht="12.75" customHeight="1" x14ac:dyDescent="0.2">
      <c r="A13" s="266">
        <v>2002</v>
      </c>
      <c r="B13" s="40">
        <f>'Table 2 '!B12</f>
        <v>8989</v>
      </c>
      <c r="C13" s="47"/>
      <c r="D13" s="273">
        <v>7491</v>
      </c>
      <c r="E13" s="273"/>
      <c r="F13" s="273">
        <v>4414</v>
      </c>
      <c r="G13" s="273"/>
      <c r="H13" s="273">
        <v>3536</v>
      </c>
      <c r="I13" s="273"/>
      <c r="J13" s="273">
        <v>1051</v>
      </c>
      <c r="K13" s="273"/>
      <c r="L13" s="273">
        <v>609</v>
      </c>
      <c r="M13" s="273"/>
    </row>
    <row r="14" spans="1:13" ht="12.75" customHeight="1" x14ac:dyDescent="0.2">
      <c r="A14" s="213">
        <v>2003</v>
      </c>
      <c r="B14" s="40">
        <f>'Table 2 '!B13</f>
        <v>9494</v>
      </c>
      <c r="C14" s="47"/>
      <c r="D14" s="273">
        <v>5919</v>
      </c>
      <c r="E14" s="273"/>
      <c r="F14" s="273">
        <v>4242</v>
      </c>
      <c r="G14" s="273"/>
      <c r="H14" s="273">
        <v>3653</v>
      </c>
      <c r="I14" s="273"/>
      <c r="J14" s="273">
        <v>1054</v>
      </c>
      <c r="K14" s="273"/>
      <c r="L14" s="273">
        <v>467</v>
      </c>
      <c r="M14" s="273"/>
    </row>
    <row r="15" spans="1:13" ht="12.75" customHeight="1" x14ac:dyDescent="0.2">
      <c r="A15" s="213">
        <v>2004</v>
      </c>
      <c r="B15" s="40">
        <f>'Table 2 '!B14</f>
        <v>9603</v>
      </c>
      <c r="C15" s="47"/>
      <c r="D15" s="273">
        <v>5707</v>
      </c>
      <c r="E15" s="273"/>
      <c r="F15" s="273">
        <v>4232</v>
      </c>
      <c r="G15" s="273"/>
      <c r="H15" s="273">
        <v>3076</v>
      </c>
      <c r="I15" s="273"/>
      <c r="J15" s="273">
        <v>1047</v>
      </c>
      <c r="K15" s="273"/>
      <c r="L15" s="273">
        <v>320</v>
      </c>
      <c r="M15" s="273"/>
    </row>
    <row r="16" spans="1:13" ht="12.75" customHeight="1" x14ac:dyDescent="0.2">
      <c r="A16" s="213">
        <v>2005</v>
      </c>
      <c r="B16" s="40">
        <f>'Table 2 '!B15</f>
        <v>9987</v>
      </c>
      <c r="C16" s="47"/>
      <c r="D16" s="273">
        <v>5678</v>
      </c>
      <c r="E16" s="273"/>
      <c r="F16" s="273">
        <v>4688</v>
      </c>
      <c r="G16" s="273"/>
      <c r="H16" s="273">
        <v>3203</v>
      </c>
      <c r="I16" s="273"/>
      <c r="J16" s="273">
        <v>1356</v>
      </c>
      <c r="K16" s="273"/>
      <c r="L16" s="273">
        <v>378</v>
      </c>
      <c r="M16" s="273"/>
    </row>
    <row r="17" spans="1:16" ht="12.75" customHeight="1" x14ac:dyDescent="0.2">
      <c r="A17" s="213">
        <v>2006</v>
      </c>
      <c r="B17" s="40">
        <f>'Table 2 '!B16</f>
        <v>10065</v>
      </c>
      <c r="C17" s="47"/>
      <c r="D17" s="273">
        <v>5884</v>
      </c>
      <c r="E17" s="273"/>
      <c r="F17" s="273">
        <v>4411</v>
      </c>
      <c r="G17" s="273"/>
      <c r="H17" s="273">
        <v>3116</v>
      </c>
      <c r="I17" s="273"/>
      <c r="J17" s="273">
        <v>1181</v>
      </c>
      <c r="K17" s="273"/>
      <c r="L17" s="273">
        <v>495</v>
      </c>
      <c r="M17" s="273"/>
    </row>
    <row r="18" spans="1:16" ht="12.75" customHeight="1" x14ac:dyDescent="0.2">
      <c r="A18" s="213">
        <v>2007</v>
      </c>
      <c r="B18" s="40">
        <f>'Table 2 '!B17</f>
        <v>10676</v>
      </c>
      <c r="C18" s="47" t="s">
        <v>155</v>
      </c>
      <c r="D18" s="273">
        <v>7332</v>
      </c>
      <c r="E18" s="273"/>
      <c r="F18" s="273">
        <v>4813</v>
      </c>
      <c r="G18" s="273"/>
      <c r="H18" s="273">
        <v>3497</v>
      </c>
      <c r="I18" s="273"/>
      <c r="J18" s="273">
        <v>1191</v>
      </c>
      <c r="K18" s="273"/>
      <c r="L18" s="273">
        <v>404</v>
      </c>
      <c r="M18" s="273"/>
    </row>
    <row r="19" spans="1:16" ht="12.75" customHeight="1" x14ac:dyDescent="0.2">
      <c r="A19" s="8">
        <v>2008</v>
      </c>
      <c r="B19" s="40">
        <f>'Table 2 '!B18</f>
        <v>11010</v>
      </c>
      <c r="C19" s="47" t="s">
        <v>155</v>
      </c>
      <c r="D19" s="273">
        <v>9277</v>
      </c>
      <c r="E19" s="273"/>
      <c r="F19" s="273">
        <v>4416</v>
      </c>
      <c r="G19" s="273"/>
      <c r="H19" s="273">
        <v>3406</v>
      </c>
      <c r="I19" s="273"/>
      <c r="J19" s="273">
        <v>1298</v>
      </c>
      <c r="K19" s="273"/>
      <c r="L19" s="273">
        <v>1840</v>
      </c>
      <c r="M19" s="273"/>
    </row>
    <row r="20" spans="1:16" ht="12.75" customHeight="1" x14ac:dyDescent="0.2">
      <c r="A20" s="8">
        <v>2009</v>
      </c>
      <c r="B20" s="40">
        <f>'Table 2 '!B19</f>
        <v>10927</v>
      </c>
      <c r="C20" s="47" t="s">
        <v>155</v>
      </c>
      <c r="D20" s="273">
        <v>9975</v>
      </c>
      <c r="E20" s="273"/>
      <c r="F20" s="273">
        <v>5432</v>
      </c>
      <c r="G20" s="273"/>
      <c r="H20" s="273">
        <v>3472</v>
      </c>
      <c r="I20" s="273"/>
      <c r="J20" s="273">
        <v>1497</v>
      </c>
      <c r="K20" s="273"/>
      <c r="L20" s="273">
        <v>2450</v>
      </c>
      <c r="M20" s="273"/>
    </row>
    <row r="21" spans="1:16" ht="12.75" customHeight="1" x14ac:dyDescent="0.2">
      <c r="A21" s="8">
        <v>2010</v>
      </c>
      <c r="B21" s="40">
        <f>'Table 2 '!B20</f>
        <v>10316</v>
      </c>
      <c r="C21" s="47" t="s">
        <v>155</v>
      </c>
      <c r="D21" s="273">
        <v>8972</v>
      </c>
      <c r="E21" s="273"/>
      <c r="F21" s="273">
        <v>4997</v>
      </c>
      <c r="G21" s="273"/>
      <c r="H21" s="273">
        <v>3605</v>
      </c>
      <c r="I21" s="273"/>
      <c r="J21" s="273">
        <v>1586</v>
      </c>
      <c r="K21" s="273"/>
      <c r="L21" s="273">
        <v>1996</v>
      </c>
      <c r="M21" s="273"/>
    </row>
    <row r="22" spans="1:16" ht="12.75" customHeight="1" x14ac:dyDescent="0.2">
      <c r="A22" s="8">
        <v>2011</v>
      </c>
      <c r="B22" s="40">
        <f>'Table 2 '!B21</f>
        <v>10090</v>
      </c>
      <c r="C22" s="47" t="s">
        <v>155</v>
      </c>
      <c r="D22" s="273">
        <v>11576</v>
      </c>
      <c r="E22" s="273"/>
      <c r="F22" s="273">
        <v>5199</v>
      </c>
      <c r="G22" s="273"/>
      <c r="H22" s="273">
        <v>4413</v>
      </c>
      <c r="I22" s="273"/>
      <c r="J22" s="273">
        <v>1446</v>
      </c>
      <c r="K22" s="273"/>
      <c r="L22" s="273">
        <v>1976</v>
      </c>
      <c r="M22" s="273"/>
    </row>
    <row r="23" spans="1:16" ht="12.75" customHeight="1" x14ac:dyDescent="0.2">
      <c r="A23" s="8">
        <v>2012</v>
      </c>
      <c r="B23" s="40">
        <f>'Table 2 '!B22</f>
        <v>10151</v>
      </c>
      <c r="C23" s="47" t="s">
        <v>155</v>
      </c>
      <c r="D23" s="273">
        <v>12704</v>
      </c>
      <c r="E23" s="273"/>
      <c r="F23" s="273">
        <v>5389</v>
      </c>
      <c r="G23" s="273"/>
      <c r="H23" s="273">
        <v>4327</v>
      </c>
      <c r="I23" s="273"/>
      <c r="J23" s="273">
        <v>1583</v>
      </c>
      <c r="K23" s="273"/>
      <c r="L23" s="273">
        <v>2101</v>
      </c>
      <c r="M23" s="273"/>
    </row>
    <row r="24" spans="1:16" ht="12.75" customHeight="1" x14ac:dyDescent="0.2">
      <c r="A24" s="8">
        <v>2013</v>
      </c>
      <c r="B24" s="40">
        <f>'Table 2 '!B23</f>
        <v>9958</v>
      </c>
      <c r="C24" s="47" t="s">
        <v>155</v>
      </c>
      <c r="D24" s="273">
        <v>12349</v>
      </c>
      <c r="E24" s="273"/>
      <c r="F24" s="273">
        <v>5279</v>
      </c>
      <c r="G24" s="273"/>
      <c r="H24" s="273">
        <v>4385</v>
      </c>
      <c r="I24" s="273"/>
      <c r="J24" s="273">
        <v>1568</v>
      </c>
      <c r="K24" s="273"/>
      <c r="L24" s="273">
        <v>1766</v>
      </c>
      <c r="M24" s="273"/>
    </row>
    <row r="25" spans="1:16" ht="12.75" customHeight="1" x14ac:dyDescent="0.2">
      <c r="A25" s="8">
        <v>2014</v>
      </c>
      <c r="B25" s="40">
        <f>'Table 2 '!B24</f>
        <v>10444</v>
      </c>
      <c r="C25" s="47" t="s">
        <v>155</v>
      </c>
      <c r="D25" s="273">
        <v>15896</v>
      </c>
      <c r="E25" s="273"/>
      <c r="F25" s="273">
        <v>5492</v>
      </c>
      <c r="G25" s="273"/>
      <c r="H25" s="273">
        <v>5154</v>
      </c>
      <c r="I25" s="273"/>
      <c r="J25" s="273">
        <v>1548</v>
      </c>
      <c r="K25" s="273"/>
      <c r="L25" s="273">
        <v>1364</v>
      </c>
      <c r="M25" s="273"/>
    </row>
    <row r="26" spans="1:16" ht="12.75" customHeight="1" x14ac:dyDescent="0.2">
      <c r="A26" s="8">
        <v>2015</v>
      </c>
      <c r="B26" s="40">
        <f>'Table 2 '!B25</f>
        <v>12409</v>
      </c>
      <c r="C26" s="47" t="s">
        <v>155</v>
      </c>
      <c r="D26" s="273">
        <v>14168</v>
      </c>
      <c r="E26" s="273"/>
      <c r="F26" s="273">
        <v>6194</v>
      </c>
      <c r="G26" s="273"/>
      <c r="H26" s="273">
        <v>4633</v>
      </c>
      <c r="I26" s="273"/>
      <c r="J26" s="273">
        <v>1758</v>
      </c>
      <c r="K26" s="273"/>
      <c r="L26" s="273">
        <v>1198</v>
      </c>
      <c r="M26" s="273"/>
    </row>
    <row r="27" spans="1:16" ht="12.75" customHeight="1" x14ac:dyDescent="0.2">
      <c r="A27" s="8">
        <v>2016</v>
      </c>
      <c r="B27" s="40">
        <f>'Table 2 '!B26</f>
        <v>14848</v>
      </c>
      <c r="C27" s="47" t="s">
        <v>155</v>
      </c>
      <c r="D27" s="273">
        <v>12346</v>
      </c>
      <c r="E27" s="273"/>
      <c r="F27" s="273">
        <v>6580</v>
      </c>
      <c r="G27" s="273"/>
      <c r="H27" s="273">
        <v>4855</v>
      </c>
      <c r="I27" s="273"/>
      <c r="J27" s="273">
        <v>2362</v>
      </c>
      <c r="K27" s="273"/>
      <c r="L27" s="273">
        <v>653</v>
      </c>
      <c r="M27" s="273"/>
    </row>
    <row r="28" spans="1:16" s="294" customFormat="1" ht="12.75" customHeight="1" x14ac:dyDescent="0.2">
      <c r="A28" s="8">
        <v>2017</v>
      </c>
      <c r="B28" s="40">
        <f>'Table 2 '!B27</f>
        <v>14769</v>
      </c>
      <c r="C28" s="47" t="s">
        <v>155</v>
      </c>
      <c r="D28" s="273">
        <v>12374</v>
      </c>
      <c r="E28" s="273"/>
      <c r="F28" s="273">
        <v>5983</v>
      </c>
      <c r="G28" s="273"/>
      <c r="H28" s="273">
        <v>5315</v>
      </c>
      <c r="I28" s="273"/>
      <c r="J28" s="273">
        <v>2758</v>
      </c>
      <c r="K28" s="273"/>
      <c r="L28" s="273">
        <v>688</v>
      </c>
      <c r="M28" s="273"/>
      <c r="N28" s="276"/>
      <c r="P28" s="276"/>
    </row>
    <row r="29" spans="1:16" s="439" customFormat="1" ht="12.75" customHeight="1" x14ac:dyDescent="0.2">
      <c r="A29" s="9" t="s">
        <v>296</v>
      </c>
      <c r="B29" s="274">
        <f>'Table 2 '!B28</f>
        <v>16180</v>
      </c>
      <c r="C29" s="275"/>
      <c r="D29" s="274">
        <v>15078</v>
      </c>
      <c r="E29" s="274"/>
      <c r="F29" s="274">
        <v>6797</v>
      </c>
      <c r="G29" s="274"/>
      <c r="H29" s="274">
        <v>6144</v>
      </c>
      <c r="I29" s="274"/>
      <c r="J29" s="274">
        <v>2648</v>
      </c>
      <c r="K29" s="274"/>
      <c r="L29" s="274">
        <v>561</v>
      </c>
      <c r="M29" s="273"/>
      <c r="N29" s="571"/>
      <c r="P29" s="74"/>
    </row>
    <row r="30" spans="1:16" ht="3" customHeight="1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spans="1:16" s="22" customFormat="1" ht="12.75" customHeight="1" x14ac:dyDescent="0.2">
      <c r="A31" s="349" t="s">
        <v>187</v>
      </c>
      <c r="B31" s="349"/>
      <c r="C31" s="349"/>
      <c r="D31" s="349"/>
      <c r="E31" s="349"/>
      <c r="F31" s="349"/>
      <c r="G31" s="349"/>
      <c r="H31" s="349"/>
      <c r="I31" s="349"/>
      <c r="J31" s="49"/>
      <c r="K31" s="49"/>
      <c r="L31" s="49"/>
      <c r="M31" s="49"/>
    </row>
    <row r="32" spans="1:16" s="22" customFormat="1" ht="3" customHeight="1" x14ac:dyDescent="0.2">
      <c r="A32" s="49"/>
      <c r="B32" s="46"/>
      <c r="C32" s="46"/>
      <c r="D32" s="268"/>
      <c r="E32" s="46"/>
      <c r="F32" s="46"/>
      <c r="G32" s="46"/>
      <c r="H32" s="350"/>
      <c r="I32" s="46"/>
      <c r="J32" s="49"/>
      <c r="K32" s="49"/>
      <c r="L32" s="49"/>
      <c r="M32" s="49"/>
    </row>
    <row r="33" spans="1:13" x14ac:dyDescent="0.2">
      <c r="A33" s="336" t="s">
        <v>159</v>
      </c>
      <c r="B33" s="12"/>
      <c r="C33" s="12"/>
      <c r="D33" s="290"/>
      <c r="E33" s="12"/>
      <c r="F33" s="12"/>
      <c r="G33" s="12"/>
      <c r="H33" s="12"/>
      <c r="I33" s="12"/>
      <c r="J33" s="12"/>
      <c r="K33" s="12"/>
      <c r="L33" s="12"/>
      <c r="M33" s="12"/>
    </row>
    <row r="34" spans="1:13" x14ac:dyDescent="0.2">
      <c r="A34" s="46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spans="1:13" x14ac:dyDescent="0.2">
      <c r="A35" s="73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spans="1:13" ht="3" customHeight="1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spans="1:13" x14ac:dyDescent="0.2">
      <c r="A37" s="47" t="s">
        <v>252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9" spans="1:13" x14ac:dyDescent="0.2">
      <c r="D39" s="276"/>
    </row>
  </sheetData>
  <mergeCells count="10">
    <mergeCell ref="H7:I7"/>
    <mergeCell ref="J7:K7"/>
    <mergeCell ref="L7:M7"/>
    <mergeCell ref="B8:M8"/>
    <mergeCell ref="A4:I4"/>
    <mergeCell ref="A6:A8"/>
    <mergeCell ref="B6:M6"/>
    <mergeCell ref="B7:C7"/>
    <mergeCell ref="D7:E7"/>
    <mergeCell ref="F7:G7"/>
  </mergeCells>
  <pageMargins left="0.39370078740157483" right="0.39370078740157483" top="0.62992125984251968" bottom="0.62992125984251968" header="0.19685039370078741" footer="0.39370078740157483"/>
  <pageSetup paperSize="9" orientation="portrait" r:id="rId1"/>
  <headerFooter alignWithMargins="0">
    <oddHeader>&amp;C&amp;"Arial Narrow Mäori,Regular"&amp;7T O U R I S M   S A T E L L I T E   A C C O U N T   2 0 1 7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6"/>
  <sheetViews>
    <sheetView showGridLines="0" zoomScaleNormal="100" workbookViewId="0"/>
  </sheetViews>
  <sheetFormatPr defaultColWidth="8.7109375" defaultRowHeight="12.75" x14ac:dyDescent="0.2"/>
  <cols>
    <col min="1" max="1" width="6.85546875" style="45" customWidth="1"/>
    <col min="2" max="2" width="10.7109375" style="45" customWidth="1"/>
    <col min="3" max="3" width="2" style="45" customWidth="1"/>
    <col min="4" max="4" width="10.7109375" style="45" customWidth="1"/>
    <col min="5" max="5" width="2" style="45" customWidth="1"/>
    <col min="6" max="6" width="10.7109375" style="45" customWidth="1"/>
    <col min="7" max="7" width="2" style="45" customWidth="1"/>
    <col min="8" max="8" width="10.7109375" style="45" customWidth="1"/>
    <col min="9" max="9" width="2" style="45" customWidth="1"/>
    <col min="10" max="10" width="3.140625" style="45" customWidth="1"/>
    <col min="11" max="11" width="1.42578125" style="45" hidden="1" customWidth="1"/>
    <col min="12" max="12" width="5.5703125" style="45" customWidth="1"/>
    <col min="13" max="16384" width="8.7109375" style="45"/>
  </cols>
  <sheetData>
    <row r="1" spans="1:14" x14ac:dyDescent="0.2">
      <c r="A1" s="15" t="s">
        <v>10</v>
      </c>
    </row>
    <row r="2" spans="1:14" ht="12.75" customHeight="1" x14ac:dyDescent="0.2"/>
    <row r="3" spans="1:14" ht="15" x14ac:dyDescent="0.25">
      <c r="A3" s="291" t="s">
        <v>185</v>
      </c>
      <c r="B3" s="291"/>
      <c r="C3" s="291"/>
      <c r="D3" s="291"/>
      <c r="E3" s="291"/>
      <c r="F3" s="291"/>
      <c r="G3" s="291"/>
      <c r="H3" s="291"/>
      <c r="I3" s="291"/>
      <c r="J3" s="293"/>
    </row>
    <row r="4" spans="1:14" ht="14.25" x14ac:dyDescent="0.2">
      <c r="A4" s="258" t="s">
        <v>297</v>
      </c>
      <c r="B4" s="259"/>
      <c r="C4" s="259"/>
      <c r="D4" s="260"/>
      <c r="E4" s="260"/>
      <c r="F4" s="258"/>
      <c r="G4" s="258"/>
      <c r="H4" s="258"/>
    </row>
    <row r="5" spans="1:14" s="351" customFormat="1" ht="12.75" customHeight="1" x14ac:dyDescent="0.2">
      <c r="A5" s="258"/>
      <c r="B5" s="259"/>
      <c r="C5" s="259"/>
      <c r="D5" s="260"/>
      <c r="E5" s="260"/>
      <c r="F5" s="258"/>
      <c r="G5" s="258"/>
      <c r="H5" s="258"/>
    </row>
    <row r="6" spans="1:14" ht="25.5" customHeight="1" x14ac:dyDescent="0.2">
      <c r="A6" s="615" t="s">
        <v>1</v>
      </c>
      <c r="B6" s="617" t="s">
        <v>185</v>
      </c>
      <c r="C6" s="618"/>
      <c r="D6" s="618"/>
      <c r="E6" s="619"/>
      <c r="F6" s="620" t="s">
        <v>6</v>
      </c>
      <c r="G6" s="621"/>
      <c r="H6" s="621"/>
      <c r="I6" s="621"/>
    </row>
    <row r="7" spans="1:14" ht="33.75" customHeight="1" x14ac:dyDescent="0.2">
      <c r="A7" s="616"/>
      <c r="B7" s="622" t="s">
        <v>3</v>
      </c>
      <c r="C7" s="623"/>
      <c r="D7" s="613" t="s">
        <v>8</v>
      </c>
      <c r="E7" s="624"/>
      <c r="F7" s="625" t="s">
        <v>3</v>
      </c>
      <c r="G7" s="626"/>
      <c r="H7" s="613" t="s">
        <v>8</v>
      </c>
      <c r="I7" s="614"/>
    </row>
    <row r="8" spans="1:14" x14ac:dyDescent="0.2">
      <c r="A8" s="261"/>
      <c r="B8" s="262"/>
      <c r="C8" s="263"/>
      <c r="D8" s="264"/>
      <c r="E8" s="264"/>
      <c r="F8" s="263"/>
      <c r="G8" s="263"/>
      <c r="H8" s="264"/>
      <c r="I8" s="264"/>
    </row>
    <row r="9" spans="1:14" ht="12.75" customHeight="1" x14ac:dyDescent="0.2">
      <c r="A9" s="8">
        <v>1999</v>
      </c>
      <c r="B9" s="354">
        <v>294</v>
      </c>
      <c r="C9" s="269" t="s">
        <v>155</v>
      </c>
      <c r="D9" s="7" t="s">
        <v>79</v>
      </c>
      <c r="E9" s="264"/>
      <c r="F9" s="356">
        <v>5999</v>
      </c>
      <c r="G9" s="263"/>
      <c r="H9" s="7" t="s">
        <v>79</v>
      </c>
      <c r="I9" s="352"/>
    </row>
    <row r="10" spans="1:14" ht="12.75" customHeight="1" x14ac:dyDescent="0.2">
      <c r="A10" s="266">
        <v>2000</v>
      </c>
      <c r="B10" s="354">
        <v>327</v>
      </c>
      <c r="C10" s="269" t="s">
        <v>155</v>
      </c>
      <c r="D10" s="267">
        <v>11.2</v>
      </c>
      <c r="E10" s="267" t="s">
        <v>155</v>
      </c>
      <c r="F10" s="356">
        <v>7122</v>
      </c>
      <c r="G10" s="263"/>
      <c r="H10" s="359">
        <v>18.7</v>
      </c>
      <c r="I10" s="352"/>
      <c r="M10" s="308"/>
    </row>
    <row r="11" spans="1:14" ht="12.75" customHeight="1" x14ac:dyDescent="0.2">
      <c r="A11" s="266">
        <v>2001</v>
      </c>
      <c r="B11" s="354">
        <v>452</v>
      </c>
      <c r="C11" s="269" t="s">
        <v>155</v>
      </c>
      <c r="D11" s="267">
        <v>38.200000000000003</v>
      </c>
      <c r="E11" s="267" t="s">
        <v>155</v>
      </c>
      <c r="F11" s="356">
        <v>8169</v>
      </c>
      <c r="G11" s="263"/>
      <c r="H11" s="359">
        <v>14.7</v>
      </c>
      <c r="I11" s="352"/>
      <c r="L11" s="543"/>
      <c r="M11" s="543"/>
      <c r="N11" s="543"/>
    </row>
    <row r="12" spans="1:14" ht="12.75" customHeight="1" x14ac:dyDescent="0.2">
      <c r="A12" s="266">
        <v>2002</v>
      </c>
      <c r="B12" s="354">
        <v>797</v>
      </c>
      <c r="C12" s="269" t="s">
        <v>155</v>
      </c>
      <c r="D12" s="267">
        <v>76.3</v>
      </c>
      <c r="E12" s="267" t="s">
        <v>155</v>
      </c>
      <c r="F12" s="356">
        <v>8989</v>
      </c>
      <c r="G12" s="263"/>
      <c r="H12" s="359">
        <v>10</v>
      </c>
      <c r="I12" s="352"/>
      <c r="L12" s="543"/>
      <c r="M12" s="543"/>
      <c r="N12" s="543"/>
    </row>
    <row r="13" spans="1:14" ht="12.75" customHeight="1" x14ac:dyDescent="0.2">
      <c r="A13" s="420">
        <v>2003</v>
      </c>
      <c r="B13" s="354">
        <v>1156</v>
      </c>
      <c r="C13" s="269" t="s">
        <v>155</v>
      </c>
      <c r="D13" s="267">
        <v>45</v>
      </c>
      <c r="E13" s="267" t="s">
        <v>155</v>
      </c>
      <c r="F13" s="356">
        <v>9494</v>
      </c>
      <c r="G13" s="263"/>
      <c r="H13" s="359">
        <v>5.6</v>
      </c>
      <c r="I13" s="352"/>
      <c r="L13" s="543"/>
      <c r="M13" s="543"/>
      <c r="N13" s="543"/>
    </row>
    <row r="14" spans="1:14" ht="12.75" customHeight="1" x14ac:dyDescent="0.2">
      <c r="A14" s="420">
        <v>2004</v>
      </c>
      <c r="B14" s="354">
        <v>1587</v>
      </c>
      <c r="C14" s="269" t="s">
        <v>155</v>
      </c>
      <c r="D14" s="267">
        <v>37.299999999999997</v>
      </c>
      <c r="E14" s="267" t="s">
        <v>155</v>
      </c>
      <c r="F14" s="356">
        <v>9603</v>
      </c>
      <c r="G14" s="263"/>
      <c r="H14" s="359">
        <v>1.1000000000000001</v>
      </c>
      <c r="I14" s="352"/>
      <c r="L14" s="543"/>
      <c r="M14" s="543"/>
      <c r="N14" s="543"/>
    </row>
    <row r="15" spans="1:14" ht="12.75" customHeight="1" x14ac:dyDescent="0.2">
      <c r="A15" s="420">
        <v>2005</v>
      </c>
      <c r="B15" s="354">
        <v>1796</v>
      </c>
      <c r="C15" s="269" t="s">
        <v>155</v>
      </c>
      <c r="D15" s="267">
        <v>13.2</v>
      </c>
      <c r="E15" s="267" t="s">
        <v>155</v>
      </c>
      <c r="F15" s="356">
        <v>9987</v>
      </c>
      <c r="G15" s="263"/>
      <c r="H15" s="359">
        <v>4</v>
      </c>
      <c r="I15" s="352"/>
      <c r="L15" s="543"/>
      <c r="M15" s="543"/>
      <c r="N15" s="543"/>
    </row>
    <row r="16" spans="1:14" ht="12.75" customHeight="1" x14ac:dyDescent="0.2">
      <c r="A16" s="420">
        <v>2006</v>
      </c>
      <c r="B16" s="354">
        <v>1840</v>
      </c>
      <c r="C16" s="269" t="s">
        <v>155</v>
      </c>
      <c r="D16" s="267">
        <v>2.4</v>
      </c>
      <c r="E16" s="267" t="s">
        <v>155</v>
      </c>
      <c r="F16" s="356">
        <v>10065</v>
      </c>
      <c r="G16" s="263"/>
      <c r="H16" s="359">
        <v>0.8</v>
      </c>
      <c r="I16" s="352"/>
      <c r="L16" s="543"/>
      <c r="M16" s="543"/>
      <c r="N16" s="543"/>
    </row>
    <row r="17" spans="1:14" ht="12.75" customHeight="1" x14ac:dyDescent="0.2">
      <c r="A17" s="420">
        <v>2007</v>
      </c>
      <c r="B17" s="354">
        <v>1822</v>
      </c>
      <c r="C17" s="269" t="s">
        <v>155</v>
      </c>
      <c r="D17" s="267">
        <v>-1</v>
      </c>
      <c r="E17" s="267" t="s">
        <v>155</v>
      </c>
      <c r="F17" s="356">
        <v>10676</v>
      </c>
      <c r="G17" s="358" t="s">
        <v>155</v>
      </c>
      <c r="H17" s="359">
        <v>6.1</v>
      </c>
      <c r="I17" s="358" t="s">
        <v>155</v>
      </c>
      <c r="L17" s="543"/>
      <c r="M17" s="543"/>
      <c r="N17" s="543"/>
    </row>
    <row r="18" spans="1:14" ht="12.75" customHeight="1" x14ac:dyDescent="0.2">
      <c r="A18" s="8">
        <v>2008</v>
      </c>
      <c r="B18" s="354">
        <v>1864</v>
      </c>
      <c r="C18" s="269" t="s">
        <v>155</v>
      </c>
      <c r="D18" s="267">
        <v>2.2999999999999998</v>
      </c>
      <c r="E18" s="267" t="s">
        <v>155</v>
      </c>
      <c r="F18" s="356">
        <v>11010</v>
      </c>
      <c r="G18" s="358" t="s">
        <v>155</v>
      </c>
      <c r="H18" s="359">
        <v>3.1</v>
      </c>
      <c r="I18" s="358" t="s">
        <v>155</v>
      </c>
      <c r="L18" s="543"/>
      <c r="M18" s="543"/>
      <c r="N18" s="543"/>
    </row>
    <row r="19" spans="1:14" ht="12.75" customHeight="1" x14ac:dyDescent="0.2">
      <c r="A19" s="8">
        <v>2009</v>
      </c>
      <c r="B19" s="354">
        <v>1881</v>
      </c>
      <c r="C19" s="269" t="s">
        <v>155</v>
      </c>
      <c r="D19" s="267">
        <v>0.9</v>
      </c>
      <c r="E19" s="267" t="s">
        <v>155</v>
      </c>
      <c r="F19" s="356">
        <v>10927</v>
      </c>
      <c r="G19" s="358" t="s">
        <v>155</v>
      </c>
      <c r="H19" s="359">
        <v>-0.8</v>
      </c>
      <c r="I19" s="358" t="s">
        <v>155</v>
      </c>
      <c r="L19" s="543"/>
      <c r="M19" s="543"/>
      <c r="N19" s="543"/>
    </row>
    <row r="20" spans="1:14" ht="12.75" customHeight="1" x14ac:dyDescent="0.2">
      <c r="A20" s="8">
        <v>2010</v>
      </c>
      <c r="B20" s="354">
        <v>2008</v>
      </c>
      <c r="C20" s="269" t="s">
        <v>155</v>
      </c>
      <c r="D20" s="267">
        <v>6.8</v>
      </c>
      <c r="E20" s="267" t="s">
        <v>155</v>
      </c>
      <c r="F20" s="356">
        <v>10316</v>
      </c>
      <c r="G20" s="358" t="s">
        <v>155</v>
      </c>
      <c r="H20" s="359">
        <v>-5.6</v>
      </c>
      <c r="I20" s="358" t="s">
        <v>155</v>
      </c>
      <c r="L20" s="543"/>
      <c r="M20" s="543"/>
      <c r="N20" s="543"/>
    </row>
    <row r="21" spans="1:14" ht="12.75" customHeight="1" x14ac:dyDescent="0.2">
      <c r="A21" s="8">
        <v>2011</v>
      </c>
      <c r="B21" s="354">
        <v>2058</v>
      </c>
      <c r="C21" s="269" t="s">
        <v>155</v>
      </c>
      <c r="D21" s="267">
        <v>2.5</v>
      </c>
      <c r="E21" s="267" t="s">
        <v>155</v>
      </c>
      <c r="F21" s="356">
        <v>10090</v>
      </c>
      <c r="G21" s="358" t="s">
        <v>155</v>
      </c>
      <c r="H21" s="359">
        <v>-2.2000000000000002</v>
      </c>
      <c r="I21" s="358" t="s">
        <v>155</v>
      </c>
      <c r="L21" s="543"/>
      <c r="M21" s="543"/>
      <c r="N21" s="543"/>
    </row>
    <row r="22" spans="1:14" ht="12.75" customHeight="1" x14ac:dyDescent="0.2">
      <c r="A22" s="8">
        <v>2012</v>
      </c>
      <c r="B22" s="354">
        <v>2050</v>
      </c>
      <c r="C22" s="269" t="s">
        <v>155</v>
      </c>
      <c r="D22" s="267">
        <v>-0.4</v>
      </c>
      <c r="E22" s="267" t="s">
        <v>155</v>
      </c>
      <c r="F22" s="356">
        <v>10151</v>
      </c>
      <c r="G22" s="358" t="s">
        <v>155</v>
      </c>
      <c r="H22" s="359">
        <v>0.6</v>
      </c>
      <c r="I22" s="358" t="s">
        <v>155</v>
      </c>
      <c r="L22" s="543"/>
      <c r="M22" s="543"/>
      <c r="N22" s="543"/>
    </row>
    <row r="23" spans="1:14" ht="12.75" customHeight="1" x14ac:dyDescent="0.2">
      <c r="A23" s="8">
        <v>2013</v>
      </c>
      <c r="B23" s="354">
        <v>2060</v>
      </c>
      <c r="C23" s="269" t="s">
        <v>155</v>
      </c>
      <c r="D23" s="267">
        <v>0.5</v>
      </c>
      <c r="E23" s="267" t="s">
        <v>155</v>
      </c>
      <c r="F23" s="356">
        <v>9958</v>
      </c>
      <c r="G23" s="358" t="s">
        <v>155</v>
      </c>
      <c r="H23" s="359">
        <v>-1.9</v>
      </c>
      <c r="I23" s="358" t="s">
        <v>155</v>
      </c>
      <c r="L23" s="543"/>
      <c r="M23" s="543"/>
      <c r="N23" s="543"/>
    </row>
    <row r="24" spans="1:14" ht="12.75" customHeight="1" x14ac:dyDescent="0.2">
      <c r="A24" s="8">
        <v>2014</v>
      </c>
      <c r="B24" s="354">
        <v>2273</v>
      </c>
      <c r="C24" s="269" t="s">
        <v>155</v>
      </c>
      <c r="D24" s="267">
        <v>10.3</v>
      </c>
      <c r="E24" s="267" t="s">
        <v>155</v>
      </c>
      <c r="F24" s="356">
        <v>10444</v>
      </c>
      <c r="G24" s="358" t="s">
        <v>155</v>
      </c>
      <c r="H24" s="359">
        <v>4.9000000000000004</v>
      </c>
      <c r="I24" s="358" t="s">
        <v>155</v>
      </c>
      <c r="L24" s="543"/>
      <c r="M24" s="543"/>
      <c r="N24" s="543"/>
    </row>
    <row r="25" spans="1:14" ht="12.75" customHeight="1" x14ac:dyDescent="0.2">
      <c r="A25" s="8">
        <v>2015</v>
      </c>
      <c r="B25" s="354">
        <v>2659</v>
      </c>
      <c r="C25" s="269" t="s">
        <v>155</v>
      </c>
      <c r="D25" s="267">
        <v>17</v>
      </c>
      <c r="E25" s="267" t="s">
        <v>155</v>
      </c>
      <c r="F25" s="356">
        <v>12409</v>
      </c>
      <c r="G25" s="358" t="s">
        <v>155</v>
      </c>
      <c r="H25" s="360">
        <v>18.8</v>
      </c>
      <c r="I25" s="358" t="s">
        <v>155</v>
      </c>
      <c r="L25" s="543"/>
      <c r="M25" s="543"/>
      <c r="N25" s="543"/>
    </row>
    <row r="26" spans="1:14" ht="12.75" customHeight="1" x14ac:dyDescent="0.2">
      <c r="A26" s="8">
        <v>2016</v>
      </c>
      <c r="B26" s="354">
        <v>2956</v>
      </c>
      <c r="C26" s="269" t="s">
        <v>155</v>
      </c>
      <c r="D26" s="267">
        <v>11.2</v>
      </c>
      <c r="E26" s="267" t="s">
        <v>155</v>
      </c>
      <c r="F26" s="356">
        <v>14848</v>
      </c>
      <c r="G26" s="358" t="s">
        <v>155</v>
      </c>
      <c r="H26" s="360">
        <v>19.7</v>
      </c>
      <c r="I26" s="358" t="s">
        <v>155</v>
      </c>
      <c r="K26" s="74"/>
      <c r="L26" s="543"/>
      <c r="M26" s="543"/>
      <c r="N26" s="543"/>
    </row>
    <row r="27" spans="1:14" s="294" customFormat="1" ht="12.75" customHeight="1" x14ac:dyDescent="0.2">
      <c r="A27" s="8">
        <v>2017</v>
      </c>
      <c r="B27" s="354">
        <v>3085</v>
      </c>
      <c r="C27" s="269" t="s">
        <v>155</v>
      </c>
      <c r="D27" s="267">
        <v>4.4000000000000004</v>
      </c>
      <c r="E27" s="267" t="s">
        <v>155</v>
      </c>
      <c r="F27" s="356">
        <v>14769</v>
      </c>
      <c r="G27" s="358" t="s">
        <v>155</v>
      </c>
      <c r="H27" s="360">
        <v>-0.5</v>
      </c>
      <c r="I27" s="358" t="s">
        <v>155</v>
      </c>
      <c r="K27" s="74"/>
      <c r="L27" s="543"/>
      <c r="M27" s="543"/>
      <c r="N27" s="543"/>
    </row>
    <row r="28" spans="1:14" s="439" customFormat="1" ht="12.75" customHeight="1" x14ac:dyDescent="0.2">
      <c r="A28" s="9" t="s">
        <v>296</v>
      </c>
      <c r="B28" s="355">
        <v>3404</v>
      </c>
      <c r="C28" s="270"/>
      <c r="D28" s="271">
        <v>10.3</v>
      </c>
      <c r="E28" s="271"/>
      <c r="F28" s="357">
        <v>16180</v>
      </c>
      <c r="G28" s="272"/>
      <c r="H28" s="361">
        <v>9.6</v>
      </c>
      <c r="I28" s="353"/>
      <c r="K28" s="74"/>
      <c r="L28" s="571"/>
      <c r="M28" s="543"/>
      <c r="N28" s="543"/>
    </row>
    <row r="29" spans="1:14" s="435" customFormat="1" ht="3" customHeight="1" x14ac:dyDescent="0.2">
      <c r="A29" s="8"/>
      <c r="B29" s="354"/>
      <c r="C29" s="269"/>
      <c r="D29" s="267"/>
      <c r="E29" s="267"/>
      <c r="F29" s="356"/>
      <c r="G29" s="445"/>
      <c r="H29" s="360"/>
      <c r="I29" s="446"/>
      <c r="K29" s="74"/>
    </row>
    <row r="30" spans="1:14" x14ac:dyDescent="0.2">
      <c r="A30" s="53" t="s">
        <v>159</v>
      </c>
      <c r="B30" s="44"/>
      <c r="C30" s="44"/>
      <c r="D30" s="44"/>
      <c r="E30" s="53"/>
    </row>
    <row r="31" spans="1:14" x14ac:dyDescent="0.2">
      <c r="A31" s="44" t="s">
        <v>78</v>
      </c>
      <c r="B31" s="44"/>
      <c r="C31" s="44"/>
      <c r="D31" s="44"/>
      <c r="E31" s="22"/>
    </row>
    <row r="32" spans="1:14" x14ac:dyDescent="0.2">
      <c r="A32" s="73" t="s">
        <v>75</v>
      </c>
      <c r="B32" s="44"/>
      <c r="C32" s="44"/>
      <c r="D32" s="44"/>
      <c r="E32" s="22"/>
    </row>
    <row r="33" spans="1:5" x14ac:dyDescent="0.2">
      <c r="A33" s="50" t="s">
        <v>162</v>
      </c>
      <c r="B33" s="44"/>
      <c r="C33" s="44"/>
      <c r="D33" s="44"/>
      <c r="E33" s="22"/>
    </row>
    <row r="34" spans="1:5" s="351" customFormat="1" ht="5.25" customHeight="1" x14ac:dyDescent="0.2">
      <c r="A34" s="50"/>
      <c r="B34" s="44"/>
      <c r="C34" s="44"/>
      <c r="D34" s="44"/>
      <c r="E34" s="22"/>
    </row>
    <row r="35" spans="1:5" x14ac:dyDescent="0.2">
      <c r="A35" s="50" t="s">
        <v>252</v>
      </c>
      <c r="B35" s="44"/>
      <c r="C35" s="44"/>
      <c r="D35" s="44"/>
      <c r="E35" s="44"/>
    </row>
    <row r="36" spans="1:5" x14ac:dyDescent="0.2">
      <c r="B36" s="265"/>
      <c r="C36" s="265"/>
    </row>
  </sheetData>
  <mergeCells count="7">
    <mergeCell ref="H7:I7"/>
    <mergeCell ref="A6:A7"/>
    <mergeCell ref="B6:E6"/>
    <mergeCell ref="F6:I6"/>
    <mergeCell ref="B7:C7"/>
    <mergeCell ref="D7:E7"/>
    <mergeCell ref="F7:G7"/>
  </mergeCells>
  <pageMargins left="0.39370078740157483" right="0.39370078740157483" top="0.62992125984251968" bottom="0.62992125984251968" header="0.19685039370078741" footer="0.39370078740157483"/>
  <pageSetup paperSize="9" orientation="portrait" r:id="rId1"/>
  <headerFooter alignWithMargins="0">
    <oddHeader>&amp;C&amp;"Arial Narrow Mäori,Regular"&amp;7T O U R I S M   S A T E L L I T E   A C C O U N T   2 0 1 7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7"/>
  <sheetViews>
    <sheetView showGridLines="0" zoomScaleNormal="100" workbookViewId="0"/>
  </sheetViews>
  <sheetFormatPr defaultColWidth="9.140625" defaultRowHeight="12.75" x14ac:dyDescent="0.2"/>
  <cols>
    <col min="1" max="1" width="10.7109375" style="298" customWidth="1"/>
    <col min="2" max="2" width="10" style="298" customWidth="1"/>
    <col min="3" max="4" width="9.5703125" style="298" customWidth="1"/>
    <col min="5" max="5" width="9.140625" style="298"/>
    <col min="6" max="7" width="13.28515625" style="298" customWidth="1"/>
    <col min="8" max="8" width="12.28515625" style="298" customWidth="1"/>
    <col min="9" max="16384" width="9.140625" style="298"/>
  </cols>
  <sheetData>
    <row r="1" spans="1:8" x14ac:dyDescent="0.2">
      <c r="A1" s="297" t="s">
        <v>22</v>
      </c>
    </row>
    <row r="3" spans="1:8" ht="15" x14ac:dyDescent="0.25">
      <c r="A3" s="307" t="s">
        <v>192</v>
      </c>
      <c r="B3" s="299"/>
      <c r="C3" s="299"/>
      <c r="D3" s="299"/>
      <c r="E3" s="299"/>
      <c r="F3" s="300"/>
      <c r="G3" s="300"/>
      <c r="H3" s="300"/>
    </row>
    <row r="4" spans="1:8" ht="14.25" x14ac:dyDescent="0.2">
      <c r="A4" s="306" t="s">
        <v>300</v>
      </c>
      <c r="B4" s="301"/>
      <c r="C4" s="301"/>
      <c r="D4" s="301"/>
      <c r="E4" s="301"/>
      <c r="F4" s="302"/>
      <c r="G4" s="302"/>
      <c r="H4" s="302"/>
    </row>
    <row r="5" spans="1:8" ht="12.75" customHeight="1" x14ac:dyDescent="0.2">
      <c r="A5" s="306"/>
      <c r="B5" s="301"/>
      <c r="C5" s="301"/>
      <c r="D5" s="301"/>
      <c r="E5" s="301"/>
      <c r="F5" s="302"/>
      <c r="G5" s="302"/>
      <c r="H5" s="302"/>
    </row>
    <row r="6" spans="1:8" ht="12.75" customHeight="1" x14ac:dyDescent="0.2">
      <c r="A6" s="627" t="s">
        <v>193</v>
      </c>
      <c r="B6" s="630" t="s">
        <v>194</v>
      </c>
      <c r="C6" s="631"/>
      <c r="D6" s="631"/>
      <c r="E6" s="631"/>
      <c r="F6" s="635" t="s">
        <v>195</v>
      </c>
      <c r="G6" s="637" t="s">
        <v>196</v>
      </c>
      <c r="H6" s="637" t="s">
        <v>299</v>
      </c>
    </row>
    <row r="7" spans="1:8" x14ac:dyDescent="0.2">
      <c r="A7" s="628"/>
      <c r="B7" s="465">
        <v>2015</v>
      </c>
      <c r="C7" s="466">
        <v>2016</v>
      </c>
      <c r="D7" s="466">
        <v>2017</v>
      </c>
      <c r="E7" s="466">
        <v>2018</v>
      </c>
      <c r="F7" s="636"/>
      <c r="G7" s="638"/>
      <c r="H7" s="638"/>
    </row>
    <row r="8" spans="1:8" ht="12.75" customHeight="1" x14ac:dyDescent="0.2">
      <c r="A8" s="629"/>
      <c r="B8" s="632" t="s">
        <v>257</v>
      </c>
      <c r="C8" s="633"/>
      <c r="D8" s="633"/>
      <c r="E8" s="634"/>
      <c r="F8" s="639" t="s">
        <v>8</v>
      </c>
      <c r="G8" s="639"/>
      <c r="H8" s="639"/>
    </row>
    <row r="9" spans="1:8" x14ac:dyDescent="0.2">
      <c r="A9" s="492"/>
      <c r="B9" s="494"/>
      <c r="C9" s="467"/>
      <c r="D9" s="467"/>
      <c r="E9" s="468"/>
      <c r="F9" s="469"/>
      <c r="G9" s="469"/>
      <c r="H9" s="469"/>
    </row>
    <row r="10" spans="1:8" ht="12.75" customHeight="1" x14ac:dyDescent="0.2">
      <c r="A10" s="469" t="s">
        <v>197</v>
      </c>
      <c r="B10" s="495">
        <v>64408</v>
      </c>
      <c r="C10" s="495">
        <v>84421</v>
      </c>
      <c r="D10" s="495">
        <v>118461</v>
      </c>
      <c r="E10" s="496">
        <v>106564</v>
      </c>
      <c r="F10" s="502">
        <v>31.1</v>
      </c>
      <c r="G10" s="502">
        <v>40.300000000000004</v>
      </c>
      <c r="H10" s="502">
        <v>-10</v>
      </c>
    </row>
    <row r="11" spans="1:8" ht="12.75" customHeight="1" x14ac:dyDescent="0.2">
      <c r="A11" s="469" t="s">
        <v>198</v>
      </c>
      <c r="B11" s="495">
        <v>184181</v>
      </c>
      <c r="C11" s="495">
        <v>216709</v>
      </c>
      <c r="D11" s="495">
        <v>215450</v>
      </c>
      <c r="E11" s="496">
        <v>284043</v>
      </c>
      <c r="F11" s="502">
        <v>17.7</v>
      </c>
      <c r="G11" s="502">
        <v>-0.6</v>
      </c>
      <c r="H11" s="502">
        <v>31.8</v>
      </c>
    </row>
    <row r="12" spans="1:8" ht="12.75" customHeight="1" x14ac:dyDescent="0.2">
      <c r="A12" s="469" t="s">
        <v>199</v>
      </c>
      <c r="B12" s="495">
        <v>27627</v>
      </c>
      <c r="C12" s="495">
        <v>32651</v>
      </c>
      <c r="D12" s="495">
        <v>32903</v>
      </c>
      <c r="E12" s="496">
        <v>43352</v>
      </c>
      <c r="F12" s="502">
        <v>18.2</v>
      </c>
      <c r="G12" s="502">
        <v>0.8</v>
      </c>
      <c r="H12" s="502">
        <v>31.8</v>
      </c>
    </row>
    <row r="13" spans="1:8" ht="12.75" customHeight="1" x14ac:dyDescent="0.2">
      <c r="A13" s="493" t="s">
        <v>47</v>
      </c>
      <c r="B13" s="497">
        <v>276217</v>
      </c>
      <c r="C13" s="497">
        <v>333781</v>
      </c>
      <c r="D13" s="497">
        <v>366813</v>
      </c>
      <c r="E13" s="498">
        <v>433959</v>
      </c>
      <c r="F13" s="503">
        <v>20.8</v>
      </c>
      <c r="G13" s="504">
        <v>9.9</v>
      </c>
      <c r="H13" s="504">
        <v>18.3</v>
      </c>
    </row>
    <row r="14" spans="1:8" ht="3" customHeight="1" x14ac:dyDescent="0.2"/>
    <row r="15" spans="1:8" x14ac:dyDescent="0.2">
      <c r="A15" s="574" t="s">
        <v>298</v>
      </c>
      <c r="B15" s="574"/>
      <c r="C15" s="574"/>
      <c r="D15" s="574"/>
      <c r="E15" s="574"/>
      <c r="F15" s="574"/>
      <c r="G15" s="574"/>
      <c r="H15" s="574"/>
    </row>
    <row r="16" spans="1:8" s="392" customFormat="1" ht="5.45" customHeight="1" x14ac:dyDescent="0.2">
      <c r="A16" s="388"/>
      <c r="B16" s="389"/>
      <c r="C16" s="389"/>
      <c r="D16" s="390"/>
      <c r="E16" s="390"/>
      <c r="F16" s="391"/>
    </row>
    <row r="17" spans="1:1" x14ac:dyDescent="0.2">
      <c r="A17" s="296" t="s">
        <v>252</v>
      </c>
    </row>
  </sheetData>
  <mergeCells count="7">
    <mergeCell ref="A6:A8"/>
    <mergeCell ref="B6:E6"/>
    <mergeCell ref="B8:E8"/>
    <mergeCell ref="F6:F7"/>
    <mergeCell ref="H6:H7"/>
    <mergeCell ref="F8:H8"/>
    <mergeCell ref="G6:G7"/>
  </mergeCells>
  <pageMargins left="0.39370078740157483" right="0.39370078740157483" top="0.62992125984251968" bottom="0.62992125984251968" header="0.19685039370078741" footer="0.39370078740157483"/>
  <pageSetup orientation="portrait" r:id="rId1"/>
  <headerFooter alignWithMargins="0">
    <oddHeader>&amp;C&amp;"Arial Narrow Mäori,Regular"&amp;7T O U R I S M   S A T E L L I T E   A C C O U N T   2 0 1 7</oddHeader>
  </headerFooter>
  <ignoredErrors>
    <ignoredError sqref="B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68"/>
  <sheetViews>
    <sheetView zoomScaleNormal="100" workbookViewId="0"/>
  </sheetViews>
  <sheetFormatPr defaultColWidth="9.140625" defaultRowHeight="12.75" x14ac:dyDescent="0.2"/>
  <cols>
    <col min="1" max="1" width="3.5703125" style="298" customWidth="1"/>
    <col min="2" max="2" width="17.5703125" style="298" customWidth="1"/>
    <col min="3" max="6" width="9.140625" style="298"/>
    <col min="7" max="8" width="12.5703125" style="298" customWidth="1"/>
    <col min="9" max="9" width="12.7109375" style="298" customWidth="1"/>
    <col min="10" max="10" width="9.140625" style="298"/>
    <col min="11" max="11" width="12.140625" style="298" customWidth="1"/>
    <col min="12" max="16384" width="9.140625" style="298"/>
  </cols>
  <sheetData>
    <row r="1" spans="1:9" x14ac:dyDescent="0.2">
      <c r="A1" s="297" t="s">
        <v>30</v>
      </c>
    </row>
    <row r="2" spans="1:9" ht="12.75" customHeight="1" x14ac:dyDescent="0.2"/>
    <row r="3" spans="1:9" ht="15" x14ac:dyDescent="0.25">
      <c r="A3" s="307" t="s">
        <v>192</v>
      </c>
      <c r="B3" s="299"/>
      <c r="C3" s="299"/>
      <c r="D3" s="299"/>
      <c r="E3" s="299"/>
      <c r="F3" s="299"/>
      <c r="G3" s="300"/>
      <c r="H3" s="300"/>
      <c r="I3" s="300"/>
    </row>
    <row r="4" spans="1:9" ht="14.25" x14ac:dyDescent="0.2">
      <c r="A4" s="306" t="s">
        <v>200</v>
      </c>
      <c r="B4" s="301"/>
      <c r="C4" s="301"/>
      <c r="D4" s="301"/>
      <c r="E4" s="301"/>
      <c r="F4" s="301"/>
      <c r="G4" s="302"/>
      <c r="H4" s="302"/>
      <c r="I4" s="302"/>
    </row>
    <row r="5" spans="1:9" ht="14.25" x14ac:dyDescent="0.2">
      <c r="A5" s="306" t="s">
        <v>300</v>
      </c>
      <c r="B5" s="301"/>
      <c r="C5" s="301"/>
      <c r="D5" s="301"/>
      <c r="E5" s="301"/>
      <c r="F5" s="301"/>
      <c r="G5" s="302"/>
      <c r="H5" s="302"/>
      <c r="I5" s="302"/>
    </row>
    <row r="6" spans="1:9" ht="12.75" customHeight="1" x14ac:dyDescent="0.2">
      <c r="A6" s="306"/>
      <c r="B6" s="301"/>
      <c r="C6" s="301"/>
      <c r="D6" s="301"/>
      <c r="E6" s="301"/>
      <c r="F6" s="301"/>
      <c r="G6" s="302"/>
      <c r="H6" s="302"/>
      <c r="I6" s="302"/>
    </row>
    <row r="7" spans="1:9" ht="12.75" customHeight="1" x14ac:dyDescent="0.2">
      <c r="A7" s="640" t="s">
        <v>201</v>
      </c>
      <c r="B7" s="641"/>
      <c r="C7" s="646" t="s">
        <v>194</v>
      </c>
      <c r="D7" s="647"/>
      <c r="E7" s="647"/>
      <c r="F7" s="648"/>
      <c r="G7" s="649" t="s">
        <v>195</v>
      </c>
      <c r="H7" s="651" t="s">
        <v>196</v>
      </c>
      <c r="I7" s="651" t="s">
        <v>299</v>
      </c>
    </row>
    <row r="8" spans="1:9" x14ac:dyDescent="0.2">
      <c r="A8" s="642"/>
      <c r="B8" s="643"/>
      <c r="C8" s="470">
        <v>2015</v>
      </c>
      <c r="D8" s="470">
        <v>2016</v>
      </c>
      <c r="E8" s="471">
        <v>2017</v>
      </c>
      <c r="F8" s="471">
        <v>2018</v>
      </c>
      <c r="G8" s="650"/>
      <c r="H8" s="652"/>
      <c r="I8" s="652"/>
    </row>
    <row r="9" spans="1:9" ht="12.75" customHeight="1" x14ac:dyDescent="0.2">
      <c r="A9" s="644"/>
      <c r="B9" s="645"/>
      <c r="C9" s="655" t="s">
        <v>257</v>
      </c>
      <c r="D9" s="656"/>
      <c r="E9" s="656"/>
      <c r="F9" s="657"/>
      <c r="G9" s="653" t="s">
        <v>8</v>
      </c>
      <c r="H9" s="654"/>
      <c r="I9" s="654"/>
    </row>
    <row r="10" spans="1:9" ht="12.75" customHeight="1" x14ac:dyDescent="0.2">
      <c r="A10" s="472"/>
      <c r="B10" s="472"/>
      <c r="C10" s="472"/>
      <c r="D10" s="472"/>
      <c r="E10" s="472"/>
      <c r="F10" s="472"/>
      <c r="G10" s="472"/>
      <c r="H10" s="472"/>
      <c r="I10" s="472"/>
    </row>
    <row r="11" spans="1:9" x14ac:dyDescent="0.2">
      <c r="A11" s="473" t="s">
        <v>202</v>
      </c>
      <c r="B11" s="474"/>
      <c r="C11" s="475"/>
      <c r="D11" s="475"/>
      <c r="E11" s="475"/>
      <c r="F11" s="475"/>
      <c r="G11" s="475"/>
      <c r="H11" s="475"/>
      <c r="I11" s="475"/>
    </row>
    <row r="12" spans="1:9" x14ac:dyDescent="0.2">
      <c r="A12" s="473"/>
      <c r="B12" s="474" t="s">
        <v>203</v>
      </c>
      <c r="C12" s="476">
        <v>6400</v>
      </c>
      <c r="D12" s="476">
        <v>8121</v>
      </c>
      <c r="E12" s="476">
        <v>7835</v>
      </c>
      <c r="F12" s="476">
        <v>14079</v>
      </c>
      <c r="G12" s="477">
        <v>26.900000000000002</v>
      </c>
      <c r="H12" s="477">
        <v>-3.5000000000000004</v>
      </c>
      <c r="I12" s="477">
        <v>79.7</v>
      </c>
    </row>
    <row r="13" spans="1:9" x14ac:dyDescent="0.2">
      <c r="A13" s="473" t="s">
        <v>204</v>
      </c>
      <c r="B13" s="474"/>
      <c r="C13" s="478"/>
      <c r="D13" s="478"/>
      <c r="E13" s="478"/>
      <c r="F13" s="478"/>
      <c r="G13" s="479"/>
      <c r="H13" s="479"/>
      <c r="I13" s="479"/>
    </row>
    <row r="14" spans="1:9" x14ac:dyDescent="0.2">
      <c r="A14" s="473"/>
      <c r="B14" s="474" t="s">
        <v>205</v>
      </c>
      <c r="C14" s="476">
        <v>82493</v>
      </c>
      <c r="D14" s="476">
        <v>107022</v>
      </c>
      <c r="E14" s="476">
        <v>118091</v>
      </c>
      <c r="F14" s="476">
        <v>131354</v>
      </c>
      <c r="G14" s="477">
        <v>29.7</v>
      </c>
      <c r="H14" s="477">
        <v>10.299999999999999</v>
      </c>
      <c r="I14" s="477">
        <v>11.200000000000001</v>
      </c>
    </row>
    <row r="15" spans="1:9" x14ac:dyDescent="0.2">
      <c r="A15" s="473" t="s">
        <v>206</v>
      </c>
      <c r="B15" s="474"/>
      <c r="C15" s="478"/>
      <c r="D15" s="478"/>
      <c r="E15" s="478"/>
      <c r="F15" s="478"/>
      <c r="G15" s="479"/>
      <c r="H15" s="479"/>
      <c r="I15" s="479"/>
    </row>
    <row r="16" spans="1:9" x14ac:dyDescent="0.2">
      <c r="A16" s="473"/>
      <c r="B16" s="474" t="s">
        <v>207</v>
      </c>
      <c r="C16" s="476" t="s">
        <v>253</v>
      </c>
      <c r="D16" s="476" t="s">
        <v>253</v>
      </c>
      <c r="E16" s="476" t="s">
        <v>253</v>
      </c>
      <c r="F16" s="476" t="s">
        <v>253</v>
      </c>
      <c r="G16" s="477" t="s">
        <v>253</v>
      </c>
      <c r="H16" s="477" t="s">
        <v>253</v>
      </c>
      <c r="I16" s="477" t="s">
        <v>253</v>
      </c>
    </row>
    <row r="17" spans="1:9" x14ac:dyDescent="0.2">
      <c r="A17" s="473" t="s">
        <v>208</v>
      </c>
      <c r="B17" s="474"/>
      <c r="C17" s="478"/>
      <c r="D17" s="478"/>
      <c r="E17" s="478"/>
      <c r="F17" s="478"/>
      <c r="G17" s="479"/>
      <c r="H17" s="479"/>
      <c r="I17" s="479"/>
    </row>
    <row r="18" spans="1:9" x14ac:dyDescent="0.2">
      <c r="A18" s="473"/>
      <c r="B18" s="474" t="s">
        <v>209</v>
      </c>
      <c r="C18" s="476">
        <v>47937</v>
      </c>
      <c r="D18" s="476">
        <v>59230</v>
      </c>
      <c r="E18" s="476">
        <v>67908</v>
      </c>
      <c r="F18" s="476">
        <v>65876</v>
      </c>
      <c r="G18" s="477">
        <v>23.599999999999998</v>
      </c>
      <c r="H18" s="477">
        <v>14.7</v>
      </c>
      <c r="I18" s="477">
        <v>-3</v>
      </c>
    </row>
    <row r="19" spans="1:9" x14ac:dyDescent="0.2">
      <c r="A19" s="473" t="s">
        <v>210</v>
      </c>
      <c r="B19" s="474"/>
      <c r="C19" s="478"/>
      <c r="D19" s="478"/>
      <c r="E19" s="478"/>
      <c r="F19" s="478"/>
      <c r="G19" s="479"/>
      <c r="H19" s="479"/>
      <c r="I19" s="479"/>
    </row>
    <row r="20" spans="1:9" x14ac:dyDescent="0.2">
      <c r="A20" s="473"/>
      <c r="B20" s="474" t="s">
        <v>211</v>
      </c>
      <c r="C20" s="476" t="s">
        <v>253</v>
      </c>
      <c r="D20" s="476" t="s">
        <v>253</v>
      </c>
      <c r="E20" s="476" t="s">
        <v>253</v>
      </c>
      <c r="F20" s="476" t="s">
        <v>253</v>
      </c>
      <c r="G20" s="477" t="s">
        <v>253</v>
      </c>
      <c r="H20" s="477" t="s">
        <v>253</v>
      </c>
      <c r="I20" s="477" t="s">
        <v>253</v>
      </c>
    </row>
    <row r="21" spans="1:9" x14ac:dyDescent="0.2">
      <c r="A21" s="473" t="s">
        <v>212</v>
      </c>
      <c r="B21" s="474"/>
      <c r="C21" s="478"/>
      <c r="D21" s="478"/>
      <c r="E21" s="478"/>
      <c r="F21" s="478"/>
      <c r="G21" s="479"/>
      <c r="H21" s="479"/>
      <c r="I21" s="479"/>
    </row>
    <row r="22" spans="1:9" x14ac:dyDescent="0.2">
      <c r="A22" s="473"/>
      <c r="B22" s="474" t="s">
        <v>213</v>
      </c>
      <c r="C22" s="476">
        <v>15958</v>
      </c>
      <c r="D22" s="476">
        <v>13330</v>
      </c>
      <c r="E22" s="476">
        <v>16354</v>
      </c>
      <c r="F22" s="476">
        <v>23135</v>
      </c>
      <c r="G22" s="477">
        <v>-16.5</v>
      </c>
      <c r="H22" s="477">
        <v>22.7</v>
      </c>
      <c r="I22" s="477">
        <v>41.5</v>
      </c>
    </row>
    <row r="23" spans="1:9" x14ac:dyDescent="0.2">
      <c r="A23" s="473" t="s">
        <v>214</v>
      </c>
      <c r="B23" s="474"/>
      <c r="C23" s="478"/>
      <c r="D23" s="478"/>
      <c r="E23" s="478"/>
      <c r="F23" s="478"/>
      <c r="G23" s="479"/>
      <c r="H23" s="479"/>
      <c r="I23" s="479"/>
    </row>
    <row r="24" spans="1:9" x14ac:dyDescent="0.2">
      <c r="A24" s="473"/>
      <c r="B24" s="474" t="s">
        <v>215</v>
      </c>
      <c r="C24" s="476" t="s">
        <v>253</v>
      </c>
      <c r="D24" s="476" t="s">
        <v>253</v>
      </c>
      <c r="E24" s="476" t="s">
        <v>253</v>
      </c>
      <c r="F24" s="476" t="s">
        <v>253</v>
      </c>
      <c r="G24" s="477" t="s">
        <v>253</v>
      </c>
      <c r="H24" s="477" t="s">
        <v>253</v>
      </c>
      <c r="I24" s="477" t="s">
        <v>253</v>
      </c>
    </row>
    <row r="25" spans="1:9" x14ac:dyDescent="0.2">
      <c r="A25" s="473" t="s">
        <v>216</v>
      </c>
      <c r="B25" s="474"/>
      <c r="C25" s="478"/>
      <c r="D25" s="478"/>
      <c r="E25" s="478"/>
      <c r="F25" s="478"/>
      <c r="G25" s="479"/>
      <c r="H25" s="479"/>
      <c r="I25" s="479"/>
    </row>
    <row r="26" spans="1:9" x14ac:dyDescent="0.2">
      <c r="A26" s="473"/>
      <c r="B26" s="474" t="s">
        <v>217</v>
      </c>
      <c r="C26" s="476">
        <v>28007</v>
      </c>
      <c r="D26" s="476">
        <v>35596</v>
      </c>
      <c r="E26" s="476">
        <v>34255</v>
      </c>
      <c r="F26" s="476">
        <v>41739</v>
      </c>
      <c r="G26" s="477">
        <v>27.1</v>
      </c>
      <c r="H26" s="477">
        <v>-3.8</v>
      </c>
      <c r="I26" s="477">
        <v>21.8</v>
      </c>
    </row>
    <row r="27" spans="1:9" x14ac:dyDescent="0.2">
      <c r="A27" s="473" t="s">
        <v>254</v>
      </c>
      <c r="B27" s="474"/>
      <c r="C27" s="478">
        <v>1122</v>
      </c>
      <c r="D27" s="478">
        <v>355</v>
      </c>
      <c r="E27" s="478">
        <v>1159</v>
      </c>
      <c r="F27" s="478">
        <v>813</v>
      </c>
      <c r="G27" s="479">
        <v>-68.400000000000006</v>
      </c>
      <c r="H27" s="479">
        <v>226.5</v>
      </c>
      <c r="I27" s="479">
        <v>-29.9</v>
      </c>
    </row>
    <row r="28" spans="1:9" x14ac:dyDescent="0.2">
      <c r="A28" s="473"/>
      <c r="B28" s="474" t="s">
        <v>218</v>
      </c>
      <c r="C28" s="476" t="s">
        <v>253</v>
      </c>
      <c r="D28" s="476" t="s">
        <v>253</v>
      </c>
      <c r="E28" s="476" t="s">
        <v>253</v>
      </c>
      <c r="F28" s="476" t="s">
        <v>253</v>
      </c>
      <c r="G28" s="477" t="s">
        <v>253</v>
      </c>
      <c r="H28" s="477" t="s">
        <v>253</v>
      </c>
      <c r="I28" s="477" t="s">
        <v>253</v>
      </c>
    </row>
    <row r="29" spans="1:9" x14ac:dyDescent="0.2">
      <c r="A29" s="473"/>
      <c r="B29" s="474" t="s">
        <v>219</v>
      </c>
      <c r="C29" s="476" t="s">
        <v>253</v>
      </c>
      <c r="D29" s="476" t="s">
        <v>253</v>
      </c>
      <c r="E29" s="476" t="s">
        <v>253</v>
      </c>
      <c r="F29" s="476" t="s">
        <v>253</v>
      </c>
      <c r="G29" s="477" t="s">
        <v>253</v>
      </c>
      <c r="H29" s="477" t="s">
        <v>253</v>
      </c>
      <c r="I29" s="477" t="s">
        <v>253</v>
      </c>
    </row>
    <row r="30" spans="1:9" ht="15" x14ac:dyDescent="0.25">
      <c r="A30" s="473" t="s">
        <v>220</v>
      </c>
      <c r="B30" s="474"/>
      <c r="C30" s="480"/>
      <c r="D30" s="480"/>
      <c r="E30" s="480"/>
      <c r="F30" s="480"/>
      <c r="G30" s="480"/>
      <c r="H30" s="480"/>
      <c r="I30" s="480"/>
    </row>
    <row r="31" spans="1:9" x14ac:dyDescent="0.2">
      <c r="A31" s="473"/>
      <c r="B31" s="474" t="s">
        <v>221</v>
      </c>
      <c r="C31" s="476">
        <v>6566</v>
      </c>
      <c r="D31" s="476">
        <v>8734</v>
      </c>
      <c r="E31" s="476">
        <v>10038</v>
      </c>
      <c r="F31" s="476">
        <v>18035</v>
      </c>
      <c r="G31" s="477">
        <v>33</v>
      </c>
      <c r="H31" s="477">
        <v>14.899999999999999</v>
      </c>
      <c r="I31" s="477">
        <v>79.7</v>
      </c>
    </row>
    <row r="32" spans="1:9" ht="15" x14ac:dyDescent="0.25">
      <c r="A32" s="473" t="s">
        <v>222</v>
      </c>
      <c r="B32" s="474"/>
      <c r="C32" s="480"/>
      <c r="D32" s="480"/>
      <c r="E32" s="480"/>
      <c r="F32" s="480"/>
      <c r="G32" s="480"/>
      <c r="H32" s="480"/>
      <c r="I32" s="480"/>
    </row>
    <row r="33" spans="1:9" x14ac:dyDescent="0.2">
      <c r="A33" s="473"/>
      <c r="B33" s="474" t="s">
        <v>223</v>
      </c>
      <c r="C33" s="476" t="s">
        <v>253</v>
      </c>
      <c r="D33" s="476" t="s">
        <v>253</v>
      </c>
      <c r="E33" s="476" t="s">
        <v>253</v>
      </c>
      <c r="F33" s="476" t="s">
        <v>253</v>
      </c>
      <c r="G33" s="477" t="s">
        <v>253</v>
      </c>
      <c r="H33" s="477" t="s">
        <v>253</v>
      </c>
      <c r="I33" s="477" t="s">
        <v>253</v>
      </c>
    </row>
    <row r="34" spans="1:9" x14ac:dyDescent="0.2">
      <c r="A34" s="473" t="s">
        <v>224</v>
      </c>
      <c r="B34" s="474"/>
      <c r="C34" s="478">
        <v>29534</v>
      </c>
      <c r="D34" s="478">
        <v>32772</v>
      </c>
      <c r="E34" s="478">
        <v>35004</v>
      </c>
      <c r="F34" s="478">
        <v>38702</v>
      </c>
      <c r="G34" s="479">
        <v>11</v>
      </c>
      <c r="H34" s="479">
        <v>6.8000000000000007</v>
      </c>
      <c r="I34" s="479">
        <v>10.6</v>
      </c>
    </row>
    <row r="35" spans="1:9" x14ac:dyDescent="0.2">
      <c r="A35" s="473"/>
      <c r="B35" s="474" t="s">
        <v>225</v>
      </c>
      <c r="C35" s="476">
        <v>26656</v>
      </c>
      <c r="D35" s="476">
        <v>31440</v>
      </c>
      <c r="E35" s="476">
        <v>32385</v>
      </c>
      <c r="F35" s="476">
        <v>34745</v>
      </c>
      <c r="G35" s="477">
        <v>17.899999999999999</v>
      </c>
      <c r="H35" s="477">
        <v>3</v>
      </c>
      <c r="I35" s="477">
        <v>7.3</v>
      </c>
    </row>
    <row r="36" spans="1:9" x14ac:dyDescent="0.2">
      <c r="A36" s="473"/>
      <c r="B36" s="474" t="s">
        <v>226</v>
      </c>
      <c r="C36" s="476">
        <v>1866</v>
      </c>
      <c r="D36" s="476">
        <v>1084</v>
      </c>
      <c r="E36" s="476">
        <v>1912</v>
      </c>
      <c r="F36" s="476">
        <v>3416</v>
      </c>
      <c r="G36" s="477">
        <v>-41.9</v>
      </c>
      <c r="H36" s="477">
        <v>76.400000000000006</v>
      </c>
      <c r="I36" s="477">
        <v>78.7</v>
      </c>
    </row>
    <row r="37" spans="1:9" x14ac:dyDescent="0.2">
      <c r="A37" s="473"/>
      <c r="B37" s="474" t="s">
        <v>227</v>
      </c>
      <c r="C37" s="476" t="s">
        <v>253</v>
      </c>
      <c r="D37" s="476" t="s">
        <v>253</v>
      </c>
      <c r="E37" s="476" t="s">
        <v>253</v>
      </c>
      <c r="F37" s="476" t="s">
        <v>253</v>
      </c>
      <c r="G37" s="477" t="s">
        <v>253</v>
      </c>
      <c r="H37" s="477" t="s">
        <v>253</v>
      </c>
      <c r="I37" s="477" t="s">
        <v>253</v>
      </c>
    </row>
    <row r="38" spans="1:9" x14ac:dyDescent="0.2">
      <c r="A38" s="473"/>
      <c r="B38" s="474" t="s">
        <v>228</v>
      </c>
      <c r="C38" s="476" t="s">
        <v>253</v>
      </c>
      <c r="D38" s="476" t="s">
        <v>253</v>
      </c>
      <c r="E38" s="476" t="s">
        <v>253</v>
      </c>
      <c r="F38" s="476" t="s">
        <v>253</v>
      </c>
      <c r="G38" s="477" t="s">
        <v>253</v>
      </c>
      <c r="H38" s="477" t="s">
        <v>253</v>
      </c>
      <c r="I38" s="477" t="s">
        <v>253</v>
      </c>
    </row>
    <row r="39" spans="1:9" x14ac:dyDescent="0.2">
      <c r="A39" s="473" t="s">
        <v>229</v>
      </c>
      <c r="B39" s="474"/>
      <c r="C39" s="476"/>
      <c r="D39" s="476"/>
      <c r="E39" s="476"/>
      <c r="F39" s="476"/>
      <c r="G39" s="477"/>
      <c r="H39" s="477"/>
      <c r="I39" s="477"/>
    </row>
    <row r="40" spans="1:9" x14ac:dyDescent="0.2">
      <c r="A40" s="473"/>
      <c r="B40" s="474" t="s">
        <v>230</v>
      </c>
      <c r="C40" s="476">
        <v>25368</v>
      </c>
      <c r="D40" s="476">
        <v>29761</v>
      </c>
      <c r="E40" s="476">
        <v>34795</v>
      </c>
      <c r="F40" s="476">
        <v>49080</v>
      </c>
      <c r="G40" s="477">
        <v>17.299999999999997</v>
      </c>
      <c r="H40" s="477">
        <v>16.900000000000002</v>
      </c>
      <c r="I40" s="477">
        <v>41.099999999999994</v>
      </c>
    </row>
    <row r="41" spans="1:9" x14ac:dyDescent="0.2">
      <c r="A41" s="473" t="s">
        <v>231</v>
      </c>
      <c r="B41" s="474"/>
      <c r="C41" s="478">
        <v>4376</v>
      </c>
      <c r="D41" s="478">
        <v>4640</v>
      </c>
      <c r="E41" s="478">
        <v>6611</v>
      </c>
      <c r="F41" s="478">
        <v>6160</v>
      </c>
      <c r="G41" s="479">
        <v>6</v>
      </c>
      <c r="H41" s="479">
        <v>42.5</v>
      </c>
      <c r="I41" s="479">
        <v>-6.8000000000000007</v>
      </c>
    </row>
    <row r="42" spans="1:9" x14ac:dyDescent="0.2">
      <c r="A42" s="473"/>
      <c r="B42" s="474" t="s">
        <v>232</v>
      </c>
      <c r="C42" s="476" t="s">
        <v>253</v>
      </c>
      <c r="D42" s="476" t="s">
        <v>253</v>
      </c>
      <c r="E42" s="476" t="s">
        <v>253</v>
      </c>
      <c r="F42" s="476" t="s">
        <v>253</v>
      </c>
      <c r="G42" s="477" t="s">
        <v>253</v>
      </c>
      <c r="H42" s="477" t="s">
        <v>253</v>
      </c>
      <c r="I42" s="477" t="s">
        <v>253</v>
      </c>
    </row>
    <row r="43" spans="1:9" x14ac:dyDescent="0.2">
      <c r="A43" s="473"/>
      <c r="B43" s="474" t="s">
        <v>233</v>
      </c>
      <c r="C43" s="476" t="s">
        <v>253</v>
      </c>
      <c r="D43" s="476" t="s">
        <v>253</v>
      </c>
      <c r="E43" s="476" t="s">
        <v>253</v>
      </c>
      <c r="F43" s="476" t="s">
        <v>253</v>
      </c>
      <c r="G43" s="477" t="s">
        <v>253</v>
      </c>
      <c r="H43" s="477" t="s">
        <v>253</v>
      </c>
      <c r="I43" s="477" t="s">
        <v>253</v>
      </c>
    </row>
    <row r="44" spans="1:9" x14ac:dyDescent="0.2">
      <c r="A44" s="473"/>
      <c r="B44" s="474" t="s">
        <v>234</v>
      </c>
      <c r="C44" s="476">
        <v>371</v>
      </c>
      <c r="D44" s="476">
        <v>156</v>
      </c>
      <c r="E44" s="476">
        <v>218</v>
      </c>
      <c r="F44" s="476">
        <v>426</v>
      </c>
      <c r="G44" s="477">
        <v>-57.999999999999993</v>
      </c>
      <c r="H44" s="477">
        <v>39.700000000000003</v>
      </c>
      <c r="I44" s="477">
        <v>95.399999999999991</v>
      </c>
    </row>
    <row r="45" spans="1:9" x14ac:dyDescent="0.2">
      <c r="A45" s="473" t="s">
        <v>242</v>
      </c>
      <c r="B45" s="474"/>
      <c r="C45" s="476" t="s">
        <v>253</v>
      </c>
      <c r="D45" s="476" t="s">
        <v>253</v>
      </c>
      <c r="E45" s="476" t="s">
        <v>253</v>
      </c>
      <c r="F45" s="476" t="s">
        <v>253</v>
      </c>
      <c r="G45" s="477" t="s">
        <v>253</v>
      </c>
      <c r="H45" s="477" t="s">
        <v>253</v>
      </c>
      <c r="I45" s="477" t="s">
        <v>253</v>
      </c>
    </row>
    <row r="46" spans="1:9" x14ac:dyDescent="0.2">
      <c r="A46" s="473" t="s">
        <v>199</v>
      </c>
      <c r="B46" s="474"/>
      <c r="C46" s="476">
        <v>27627</v>
      </c>
      <c r="D46" s="476">
        <v>32651</v>
      </c>
      <c r="E46" s="476">
        <v>32903</v>
      </c>
      <c r="F46" s="476">
        <v>43352</v>
      </c>
      <c r="G46" s="477">
        <v>18.2</v>
      </c>
      <c r="H46" s="477">
        <v>0.8</v>
      </c>
      <c r="I46" s="477">
        <v>31.8</v>
      </c>
    </row>
    <row r="47" spans="1:9" x14ac:dyDescent="0.2">
      <c r="A47" s="481" t="s">
        <v>255</v>
      </c>
      <c r="B47" s="482"/>
      <c r="C47" s="483">
        <v>276217</v>
      </c>
      <c r="D47" s="483">
        <v>333781</v>
      </c>
      <c r="E47" s="483">
        <v>366813</v>
      </c>
      <c r="F47" s="483">
        <v>433959</v>
      </c>
      <c r="G47" s="484">
        <v>20.8</v>
      </c>
      <c r="H47" s="484">
        <v>9.9</v>
      </c>
      <c r="I47" s="484">
        <v>18.3</v>
      </c>
    </row>
    <row r="48" spans="1:9" ht="3" customHeight="1" x14ac:dyDescent="0.2">
      <c r="A48" s="362"/>
      <c r="B48" s="304"/>
      <c r="C48" s="305"/>
      <c r="D48" s="305"/>
      <c r="E48" s="305"/>
      <c r="F48" s="305"/>
      <c r="G48" s="329"/>
      <c r="H48" s="329"/>
      <c r="I48" s="329"/>
    </row>
    <row r="49" spans="1:9" s="480" customFormat="1" ht="12" customHeight="1" x14ac:dyDescent="0.25">
      <c r="A49" s="485" t="s">
        <v>261</v>
      </c>
      <c r="B49" s="486"/>
      <c r="C49" s="472"/>
      <c r="D49" s="472"/>
      <c r="E49" s="487"/>
      <c r="F49" s="487"/>
      <c r="G49" s="487"/>
      <c r="H49" s="487"/>
      <c r="I49" s="487"/>
    </row>
    <row r="50" spans="1:9" s="480" customFormat="1" ht="12" customHeight="1" x14ac:dyDescent="0.25">
      <c r="A50" s="485" t="s">
        <v>307</v>
      </c>
      <c r="B50" s="486"/>
      <c r="C50" s="472"/>
      <c r="D50" s="472"/>
      <c r="E50" s="487"/>
      <c r="F50" s="487"/>
      <c r="G50" s="487"/>
      <c r="H50" s="487"/>
      <c r="I50" s="487"/>
    </row>
    <row r="51" spans="1:9" s="480" customFormat="1" ht="12" customHeight="1" x14ac:dyDescent="0.25">
      <c r="A51" s="485" t="s">
        <v>243</v>
      </c>
      <c r="B51" s="486"/>
      <c r="C51" s="486"/>
      <c r="D51" s="486"/>
      <c r="E51" s="486"/>
      <c r="F51" s="486"/>
      <c r="G51" s="486"/>
      <c r="H51" s="472"/>
      <c r="I51" s="472"/>
    </row>
    <row r="52" spans="1:9" s="480" customFormat="1" ht="12" customHeight="1" x14ac:dyDescent="0.25">
      <c r="A52" s="485" t="s">
        <v>244</v>
      </c>
      <c r="B52" s="486"/>
      <c r="C52" s="486"/>
      <c r="D52" s="486"/>
      <c r="E52" s="486"/>
      <c r="F52" s="486"/>
      <c r="G52" s="486"/>
      <c r="H52" s="472"/>
      <c r="I52" s="472"/>
    </row>
    <row r="53" spans="1:9" s="480" customFormat="1" ht="12" customHeight="1" x14ac:dyDescent="0.25">
      <c r="A53" s="485" t="s">
        <v>245</v>
      </c>
      <c r="B53" s="486"/>
      <c r="C53" s="486"/>
      <c r="D53" s="486"/>
      <c r="E53" s="486"/>
      <c r="F53" s="486"/>
      <c r="G53" s="486"/>
      <c r="H53" s="472"/>
      <c r="I53" s="472"/>
    </row>
    <row r="54" spans="1:9" s="480" customFormat="1" ht="12" customHeight="1" x14ac:dyDescent="0.25">
      <c r="A54" s="485" t="s">
        <v>258</v>
      </c>
      <c r="B54" s="486"/>
      <c r="C54" s="486"/>
      <c r="D54" s="486"/>
      <c r="E54" s="486"/>
      <c r="F54" s="486"/>
      <c r="G54" s="486"/>
      <c r="H54" s="472"/>
      <c r="I54" s="472"/>
    </row>
    <row r="55" spans="1:9" s="480" customFormat="1" ht="12" customHeight="1" x14ac:dyDescent="0.25">
      <c r="A55" s="485" t="s">
        <v>246</v>
      </c>
      <c r="B55" s="486"/>
      <c r="C55" s="486"/>
      <c r="D55" s="486"/>
      <c r="E55" s="486"/>
      <c r="F55" s="486"/>
      <c r="G55" s="486"/>
      <c r="H55" s="472"/>
      <c r="I55" s="472"/>
    </row>
    <row r="56" spans="1:9" s="480" customFormat="1" ht="12" customHeight="1" x14ac:dyDescent="0.25">
      <c r="A56" s="485" t="s">
        <v>247</v>
      </c>
      <c r="B56" s="486"/>
      <c r="C56" s="486"/>
      <c r="D56" s="486"/>
      <c r="E56" s="486"/>
      <c r="F56" s="486"/>
      <c r="G56" s="486"/>
      <c r="H56" s="472"/>
      <c r="I56" s="472"/>
    </row>
    <row r="57" spans="1:9" s="480" customFormat="1" ht="12" customHeight="1" x14ac:dyDescent="0.25">
      <c r="A57" s="485" t="s">
        <v>248</v>
      </c>
      <c r="B57" s="486"/>
      <c r="C57" s="486"/>
      <c r="D57" s="486"/>
      <c r="E57" s="486"/>
      <c r="F57" s="486"/>
      <c r="G57" s="486"/>
      <c r="H57" s="472"/>
      <c r="I57" s="472"/>
    </row>
    <row r="58" spans="1:9" s="480" customFormat="1" ht="12" customHeight="1" x14ac:dyDescent="0.25">
      <c r="A58" s="485" t="s">
        <v>249</v>
      </c>
      <c r="B58" s="486"/>
      <c r="C58" s="486"/>
      <c r="D58" s="486"/>
      <c r="E58" s="486"/>
      <c r="F58" s="486"/>
      <c r="G58" s="486"/>
      <c r="H58" s="472"/>
      <c r="I58" s="472"/>
    </row>
    <row r="59" spans="1:9" s="480" customFormat="1" ht="12" customHeight="1" x14ac:dyDescent="0.25">
      <c r="A59" s="485" t="s">
        <v>250</v>
      </c>
      <c r="B59" s="486"/>
      <c r="C59" s="486"/>
      <c r="D59" s="486"/>
      <c r="E59" s="486"/>
      <c r="F59" s="486"/>
      <c r="G59" s="486"/>
      <c r="H59" s="472"/>
      <c r="I59" s="472"/>
    </row>
    <row r="60" spans="1:9" s="480" customFormat="1" ht="12" customHeight="1" x14ac:dyDescent="0.25">
      <c r="A60" s="485" t="s">
        <v>251</v>
      </c>
      <c r="B60" s="486"/>
      <c r="C60" s="486"/>
      <c r="D60" s="486"/>
      <c r="E60" s="486"/>
      <c r="F60" s="486"/>
      <c r="G60" s="486"/>
      <c r="H60" s="472"/>
      <c r="I60" s="472"/>
    </row>
    <row r="61" spans="1:9" s="480" customFormat="1" ht="12" customHeight="1" x14ac:dyDescent="0.25">
      <c r="A61" s="485" t="s">
        <v>256</v>
      </c>
      <c r="B61" s="486"/>
      <c r="C61" s="486"/>
      <c r="D61" s="486"/>
      <c r="E61" s="486"/>
      <c r="F61" s="486"/>
      <c r="G61" s="486"/>
      <c r="H61" s="472"/>
      <c r="I61" s="472"/>
    </row>
    <row r="62" spans="1:9" s="480" customFormat="1" ht="3" customHeight="1" x14ac:dyDescent="0.25">
      <c r="A62" s="485"/>
      <c r="B62" s="486"/>
      <c r="C62" s="486"/>
      <c r="D62" s="486"/>
      <c r="E62" s="486"/>
      <c r="F62" s="486"/>
      <c r="G62" s="486"/>
      <c r="H62" s="472"/>
      <c r="I62" s="472"/>
    </row>
    <row r="63" spans="1:9" s="480" customFormat="1" ht="12" customHeight="1" x14ac:dyDescent="0.25">
      <c r="A63" s="488" t="s">
        <v>259</v>
      </c>
      <c r="B63" s="472"/>
      <c r="C63" s="486"/>
      <c r="D63" s="486"/>
      <c r="E63" s="486"/>
      <c r="F63" s="486"/>
      <c r="G63" s="486"/>
      <c r="H63" s="486"/>
      <c r="I63" s="486"/>
    </row>
    <row r="64" spans="1:9" s="480" customFormat="1" ht="12" customHeight="1" x14ac:dyDescent="0.25">
      <c r="A64" s="485" t="s">
        <v>265</v>
      </c>
      <c r="B64" s="489"/>
      <c r="C64" s="486"/>
      <c r="D64" s="486"/>
      <c r="E64" s="486"/>
      <c r="F64" s="486"/>
      <c r="G64" s="486"/>
      <c r="H64" s="486"/>
      <c r="I64" s="486"/>
    </row>
    <row r="65" spans="1:9" s="480" customFormat="1" ht="12" customHeight="1" x14ac:dyDescent="0.25">
      <c r="A65" s="485" t="s">
        <v>316</v>
      </c>
      <c r="B65" s="489"/>
      <c r="C65" s="486"/>
      <c r="D65" s="486"/>
      <c r="E65" s="486"/>
      <c r="F65" s="486"/>
      <c r="G65" s="486"/>
      <c r="H65" s="486"/>
      <c r="I65" s="486"/>
    </row>
    <row r="66" spans="1:9" s="392" customFormat="1" ht="5.45" customHeight="1" x14ac:dyDescent="0.2">
      <c r="A66" s="388"/>
      <c r="B66" s="389"/>
      <c r="C66" s="389"/>
      <c r="D66" s="390"/>
      <c r="E66" s="390"/>
      <c r="F66" s="391"/>
    </row>
    <row r="67" spans="1:9" x14ac:dyDescent="0.2">
      <c r="A67" s="296" t="s">
        <v>252</v>
      </c>
    </row>
    <row r="68" spans="1:9" x14ac:dyDescent="0.2">
      <c r="C68" s="300"/>
      <c r="D68" s="300"/>
      <c r="E68" s="300"/>
      <c r="F68" s="303"/>
      <c r="G68" s="303"/>
      <c r="H68" s="303"/>
      <c r="I68" s="303"/>
    </row>
  </sheetData>
  <mergeCells count="7">
    <mergeCell ref="A7:B9"/>
    <mergeCell ref="C7:F7"/>
    <mergeCell ref="G7:G8"/>
    <mergeCell ref="I7:I8"/>
    <mergeCell ref="G9:I9"/>
    <mergeCell ref="C9:F9"/>
    <mergeCell ref="H7:H8"/>
  </mergeCells>
  <pageMargins left="0.39370078740157483" right="0.39370078740157483" top="0.62992125984251968" bottom="0.62992125984251968" header="0.19685039370078741" footer="0.39370078740157483"/>
  <pageSetup scale="90" fitToWidth="0" fitToHeight="0" orientation="portrait" r:id="rId1"/>
  <headerFooter alignWithMargins="0">
    <oddHeader>&amp;C&amp;"Arial Narrow Mäori,Regular"&amp;7T O U R I S M   S A T E L L I T E   A C C O U N T   2 0 1 7</oddHeader>
  </headerFooter>
  <ignoredErrors>
    <ignoredError sqref="C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550"/>
  <sheetViews>
    <sheetView showGridLines="0" zoomScaleNormal="100" workbookViewId="0"/>
  </sheetViews>
  <sheetFormatPr defaultColWidth="9.140625" defaultRowHeight="12.75" x14ac:dyDescent="0.2"/>
  <cols>
    <col min="1" max="1" width="6.7109375" style="24" customWidth="1"/>
    <col min="2" max="7" width="9.140625" style="24" customWidth="1"/>
    <col min="8" max="8" width="2.140625" style="24" customWidth="1"/>
    <col min="9" max="16384" width="9.140625" style="24"/>
  </cols>
  <sheetData>
    <row r="1" spans="1:9" s="22" customFormat="1" x14ac:dyDescent="0.2">
      <c r="A1" s="15" t="s">
        <v>40</v>
      </c>
      <c r="B1" s="21"/>
      <c r="C1" s="21"/>
      <c r="D1" s="49"/>
    </row>
    <row r="2" spans="1:9" s="22" customFormat="1" ht="15" x14ac:dyDescent="0.25">
      <c r="A2" s="23"/>
      <c r="B2" s="21"/>
      <c r="C2" s="21"/>
    </row>
    <row r="3" spans="1:9" s="22" customFormat="1" ht="17.25" x14ac:dyDescent="0.2">
      <c r="A3" s="416" t="s">
        <v>182</v>
      </c>
      <c r="B3" s="416"/>
      <c r="C3" s="416"/>
      <c r="D3" s="416"/>
      <c r="E3" s="416"/>
      <c r="F3" s="416"/>
      <c r="G3" s="416"/>
    </row>
    <row r="4" spans="1:9" s="22" customFormat="1" ht="15" x14ac:dyDescent="0.2">
      <c r="A4" s="417" t="s">
        <v>301</v>
      </c>
      <c r="B4" s="416"/>
      <c r="C4" s="416"/>
      <c r="D4" s="416"/>
      <c r="E4" s="416"/>
      <c r="F4" s="416"/>
      <c r="G4" s="416"/>
    </row>
    <row r="5" spans="1:9" s="22" customFormat="1" ht="12.75" customHeight="1" x14ac:dyDescent="0.2">
      <c r="A5" s="417"/>
      <c r="B5" s="416"/>
      <c r="C5" s="416"/>
      <c r="D5" s="416"/>
      <c r="E5" s="416"/>
      <c r="F5" s="416"/>
      <c r="G5" s="416"/>
    </row>
    <row r="6" spans="1:9" ht="39.950000000000003" customHeight="1" x14ac:dyDescent="0.2">
      <c r="A6" s="659" t="s">
        <v>1</v>
      </c>
      <c r="B6" s="658" t="s">
        <v>131</v>
      </c>
      <c r="C6" s="596"/>
      <c r="D6" s="597"/>
      <c r="E6" s="592" t="s">
        <v>127</v>
      </c>
      <c r="F6" s="596"/>
      <c r="G6" s="596"/>
    </row>
    <row r="7" spans="1:9" ht="39.950000000000003" customHeight="1" x14ac:dyDescent="0.2">
      <c r="A7" s="660"/>
      <c r="B7" s="412" t="s">
        <v>129</v>
      </c>
      <c r="C7" s="412" t="s">
        <v>130</v>
      </c>
      <c r="D7" s="412" t="s">
        <v>122</v>
      </c>
      <c r="E7" s="418" t="s">
        <v>129</v>
      </c>
      <c r="F7" s="414" t="s">
        <v>130</v>
      </c>
      <c r="G7" s="414" t="s">
        <v>122</v>
      </c>
    </row>
    <row r="8" spans="1:9" ht="12.75" customHeight="1" x14ac:dyDescent="0.2">
      <c r="A8" s="661"/>
      <c r="B8" s="413"/>
      <c r="C8" s="413"/>
      <c r="D8" s="413"/>
      <c r="E8" s="658" t="s">
        <v>4</v>
      </c>
      <c r="F8" s="596"/>
      <c r="G8" s="596"/>
    </row>
    <row r="9" spans="1:9" ht="12.75" customHeight="1" x14ac:dyDescent="0.2">
      <c r="A9" s="459"/>
      <c r="B9" s="333"/>
      <c r="C9" s="333"/>
      <c r="D9" s="333"/>
      <c r="E9" s="460"/>
      <c r="F9" s="458"/>
      <c r="G9" s="458"/>
    </row>
    <row r="10" spans="1:9" ht="12.75" customHeight="1" x14ac:dyDescent="0.2">
      <c r="A10" s="251">
        <v>2000</v>
      </c>
      <c r="B10" s="424">
        <v>153795</v>
      </c>
      <c r="C10" s="424">
        <v>163560</v>
      </c>
      <c r="D10" s="424">
        <v>317355</v>
      </c>
      <c r="E10" s="421">
        <v>8.3000000000000007</v>
      </c>
      <c r="F10" s="421">
        <v>8.8000000000000007</v>
      </c>
      <c r="G10" s="421">
        <v>17.100000000000001</v>
      </c>
      <c r="H10" s="31"/>
      <c r="I10" s="31"/>
    </row>
    <row r="11" spans="1:9" ht="12.75" customHeight="1" x14ac:dyDescent="0.2">
      <c r="A11" s="251">
        <v>2001</v>
      </c>
      <c r="B11" s="424">
        <v>158613</v>
      </c>
      <c r="C11" s="424">
        <v>158520</v>
      </c>
      <c r="D11" s="424">
        <v>317133</v>
      </c>
      <c r="E11" s="421">
        <v>8.3000000000000007</v>
      </c>
      <c r="F11" s="421">
        <v>8.3000000000000007</v>
      </c>
      <c r="G11" s="421">
        <v>16.7</v>
      </c>
      <c r="H11" s="31"/>
      <c r="I11" s="31"/>
    </row>
    <row r="12" spans="1:9" ht="12.75" customHeight="1" x14ac:dyDescent="0.2">
      <c r="A12" s="251">
        <v>2002</v>
      </c>
      <c r="B12" s="424">
        <v>163305</v>
      </c>
      <c r="C12" s="424">
        <v>150759</v>
      </c>
      <c r="D12" s="424">
        <v>314064</v>
      </c>
      <c r="E12" s="421">
        <v>8.4</v>
      </c>
      <c r="F12" s="421">
        <v>7.7</v>
      </c>
      <c r="G12" s="421">
        <v>16.100000000000001</v>
      </c>
      <c r="H12" s="31"/>
      <c r="I12" s="31"/>
    </row>
    <row r="13" spans="1:9" ht="12.75" customHeight="1" x14ac:dyDescent="0.2">
      <c r="A13" s="251">
        <v>2003</v>
      </c>
      <c r="B13" s="424">
        <v>171285</v>
      </c>
      <c r="C13" s="424">
        <v>150777</v>
      </c>
      <c r="D13" s="424">
        <v>322062</v>
      </c>
      <c r="E13" s="421">
        <v>8.5</v>
      </c>
      <c r="F13" s="421">
        <v>7.5</v>
      </c>
      <c r="G13" s="421">
        <v>16</v>
      </c>
      <c r="H13" s="31"/>
      <c r="I13" s="31"/>
    </row>
    <row r="14" spans="1:9" ht="12.75" customHeight="1" x14ac:dyDescent="0.2">
      <c r="A14" s="420">
        <v>2004</v>
      </c>
      <c r="B14" s="424">
        <v>179235</v>
      </c>
      <c r="C14" s="424">
        <v>142980</v>
      </c>
      <c r="D14" s="424">
        <v>322215</v>
      </c>
      <c r="E14" s="421">
        <v>8.6</v>
      </c>
      <c r="F14" s="421">
        <v>6.8</v>
      </c>
      <c r="G14" s="421">
        <v>15.4</v>
      </c>
      <c r="H14" s="31"/>
      <c r="I14" s="31"/>
    </row>
    <row r="15" spans="1:9" ht="12.75" customHeight="1" x14ac:dyDescent="0.2">
      <c r="A15" s="420">
        <v>2005</v>
      </c>
      <c r="B15" s="424">
        <v>186186</v>
      </c>
      <c r="C15" s="424">
        <v>137886</v>
      </c>
      <c r="D15" s="424">
        <v>324072</v>
      </c>
      <c r="E15" s="421">
        <v>8.6</v>
      </c>
      <c r="F15" s="421">
        <v>6.4</v>
      </c>
      <c r="G15" s="421">
        <v>14.9</v>
      </c>
      <c r="H15" s="31"/>
      <c r="I15" s="31"/>
    </row>
    <row r="16" spans="1:9" s="252" customFormat="1" ht="12.75" customHeight="1" x14ac:dyDescent="0.2">
      <c r="A16" s="420">
        <v>2006</v>
      </c>
      <c r="B16" s="424">
        <v>192363</v>
      </c>
      <c r="C16" s="424">
        <v>138426</v>
      </c>
      <c r="D16" s="424">
        <v>330789</v>
      </c>
      <c r="E16" s="421">
        <v>8.6</v>
      </c>
      <c r="F16" s="421">
        <v>6.2</v>
      </c>
      <c r="G16" s="421">
        <v>14.8</v>
      </c>
      <c r="H16" s="31"/>
      <c r="I16" s="31"/>
    </row>
    <row r="17" spans="1:13" s="252" customFormat="1" ht="12.75" customHeight="1" x14ac:dyDescent="0.2">
      <c r="A17" s="420">
        <v>2007</v>
      </c>
      <c r="B17" s="424">
        <v>198540</v>
      </c>
      <c r="C17" s="424">
        <v>137826</v>
      </c>
      <c r="D17" s="424">
        <v>336366</v>
      </c>
      <c r="E17" s="421">
        <v>8.6999999999999993</v>
      </c>
      <c r="F17" s="421">
        <v>6</v>
      </c>
      <c r="G17" s="421">
        <v>14.7</v>
      </c>
      <c r="H17" s="31"/>
      <c r="I17" s="31"/>
    </row>
    <row r="18" spans="1:13" s="252" customFormat="1" ht="12.75" customHeight="1" x14ac:dyDescent="0.2">
      <c r="A18" s="420">
        <v>2008</v>
      </c>
      <c r="B18" s="424">
        <v>199728</v>
      </c>
      <c r="C18" s="424">
        <v>138648</v>
      </c>
      <c r="D18" s="424">
        <v>338376</v>
      </c>
      <c r="E18" s="421">
        <v>8.5</v>
      </c>
      <c r="F18" s="421">
        <v>5.9</v>
      </c>
      <c r="G18" s="421">
        <v>14.5</v>
      </c>
      <c r="H18" s="31"/>
      <c r="I18" s="31"/>
      <c r="J18" s="31"/>
      <c r="K18" s="31"/>
      <c r="L18" s="31"/>
      <c r="M18" s="31"/>
    </row>
    <row r="19" spans="1:13" s="252" customFormat="1" ht="12.75" customHeight="1" x14ac:dyDescent="0.2">
      <c r="A19" s="420">
        <v>2009</v>
      </c>
      <c r="B19" s="424">
        <v>200274</v>
      </c>
      <c r="C19" s="424">
        <v>138156</v>
      </c>
      <c r="D19" s="424">
        <v>338430</v>
      </c>
      <c r="E19" s="421">
        <v>8.6</v>
      </c>
      <c r="F19" s="421">
        <v>5.9</v>
      </c>
      <c r="G19" s="421">
        <v>14.5</v>
      </c>
      <c r="H19" s="31"/>
      <c r="I19" s="31"/>
      <c r="J19" s="31"/>
      <c r="K19" s="31"/>
      <c r="L19" s="31"/>
      <c r="M19" s="31"/>
    </row>
    <row r="20" spans="1:13" s="253" customFormat="1" ht="12.75" customHeight="1" x14ac:dyDescent="0.2">
      <c r="A20" s="420">
        <v>2010</v>
      </c>
      <c r="B20" s="424">
        <v>188559</v>
      </c>
      <c r="C20" s="424">
        <v>129861</v>
      </c>
      <c r="D20" s="424">
        <v>318420</v>
      </c>
      <c r="E20" s="421">
        <v>8.3000000000000007</v>
      </c>
      <c r="F20" s="421">
        <v>5.7</v>
      </c>
      <c r="G20" s="421">
        <v>14</v>
      </c>
      <c r="H20" s="31"/>
      <c r="I20" s="31"/>
      <c r="J20" s="31"/>
      <c r="K20" s="31"/>
      <c r="L20" s="31"/>
      <c r="M20" s="31"/>
    </row>
    <row r="21" spans="1:13" s="253" customFormat="1" ht="12.75" customHeight="1" x14ac:dyDescent="0.2">
      <c r="A21" s="420">
        <v>2011</v>
      </c>
      <c r="B21" s="424">
        <v>183273</v>
      </c>
      <c r="C21" s="424">
        <v>125349</v>
      </c>
      <c r="D21" s="424">
        <v>308622</v>
      </c>
      <c r="E21" s="421">
        <v>8</v>
      </c>
      <c r="F21" s="421">
        <v>5.5</v>
      </c>
      <c r="G21" s="421">
        <v>13.5</v>
      </c>
      <c r="H21" s="31"/>
      <c r="I21" s="31"/>
      <c r="J21" s="31"/>
      <c r="K21" s="31"/>
      <c r="L21" s="31"/>
      <c r="M21" s="31"/>
    </row>
    <row r="22" spans="1:13" s="253" customFormat="1" ht="12.75" customHeight="1" x14ac:dyDescent="0.2">
      <c r="A22" s="420">
        <v>2012</v>
      </c>
      <c r="B22" s="424">
        <v>177054</v>
      </c>
      <c r="C22" s="424">
        <v>121104</v>
      </c>
      <c r="D22" s="424">
        <v>298158</v>
      </c>
      <c r="E22" s="421">
        <v>7.7</v>
      </c>
      <c r="F22" s="421">
        <v>5.2</v>
      </c>
      <c r="G22" s="421">
        <v>12.9</v>
      </c>
      <c r="H22" s="31"/>
      <c r="I22" s="31"/>
      <c r="J22" s="31"/>
      <c r="K22" s="31"/>
      <c r="L22" s="31"/>
      <c r="M22" s="31"/>
    </row>
    <row r="23" spans="1:13" s="253" customFormat="1" ht="12.75" customHeight="1" x14ac:dyDescent="0.2">
      <c r="A23" s="420">
        <v>2013</v>
      </c>
      <c r="B23" s="424">
        <v>174885</v>
      </c>
      <c r="C23" s="424">
        <v>119238</v>
      </c>
      <c r="D23" s="424">
        <v>294123</v>
      </c>
      <c r="E23" s="421">
        <v>7.5</v>
      </c>
      <c r="F23" s="421">
        <v>5.0999999999999996</v>
      </c>
      <c r="G23" s="421">
        <v>12.6</v>
      </c>
      <c r="H23" s="31"/>
      <c r="I23" s="31"/>
      <c r="J23" s="31"/>
      <c r="K23" s="31"/>
      <c r="L23" s="31"/>
      <c r="M23" s="31"/>
    </row>
    <row r="24" spans="1:13" s="253" customFormat="1" ht="12.75" customHeight="1" x14ac:dyDescent="0.2">
      <c r="A24" s="420">
        <v>2014</v>
      </c>
      <c r="B24" s="424">
        <v>176244</v>
      </c>
      <c r="C24" s="424">
        <v>119922</v>
      </c>
      <c r="D24" s="424">
        <v>296166</v>
      </c>
      <c r="E24" s="421">
        <v>7.4</v>
      </c>
      <c r="F24" s="421">
        <v>5</v>
      </c>
      <c r="G24" s="421">
        <v>12.4</v>
      </c>
      <c r="H24" s="31"/>
      <c r="I24" s="31"/>
      <c r="J24" s="31"/>
      <c r="K24" s="31"/>
      <c r="L24" s="31"/>
      <c r="M24" s="31"/>
    </row>
    <row r="25" spans="1:13" s="253" customFormat="1" ht="12.75" customHeight="1" x14ac:dyDescent="0.2">
      <c r="A25" s="420">
        <v>2015</v>
      </c>
      <c r="B25" s="424">
        <v>193110</v>
      </c>
      <c r="C25" s="424">
        <v>133902</v>
      </c>
      <c r="D25" s="424">
        <v>327012</v>
      </c>
      <c r="E25" s="421">
        <v>7.9</v>
      </c>
      <c r="F25" s="421">
        <v>5.5</v>
      </c>
      <c r="G25" s="421">
        <v>13.3</v>
      </c>
      <c r="H25" s="31"/>
      <c r="I25" s="31"/>
      <c r="J25" s="31"/>
      <c r="K25" s="31"/>
      <c r="L25" s="31"/>
      <c r="M25" s="31"/>
    </row>
    <row r="26" spans="1:13" s="253" customFormat="1" ht="12.75" customHeight="1" x14ac:dyDescent="0.2">
      <c r="A26" s="420">
        <v>2016</v>
      </c>
      <c r="B26" s="424">
        <v>211242</v>
      </c>
      <c r="C26" s="424">
        <v>146790</v>
      </c>
      <c r="D26" s="424">
        <v>358032</v>
      </c>
      <c r="E26" s="421">
        <v>8.4</v>
      </c>
      <c r="F26" s="421">
        <v>5.8</v>
      </c>
      <c r="G26" s="421">
        <v>14.2</v>
      </c>
      <c r="H26" s="31"/>
      <c r="I26" s="31"/>
      <c r="J26" s="31"/>
      <c r="K26" s="31"/>
      <c r="L26" s="31"/>
      <c r="M26" s="31"/>
    </row>
    <row r="27" spans="1:13" s="253" customFormat="1" ht="12.75" customHeight="1" x14ac:dyDescent="0.2">
      <c r="A27" s="420">
        <v>2017</v>
      </c>
      <c r="B27" s="424">
        <v>210606</v>
      </c>
      <c r="C27" s="424">
        <v>145779</v>
      </c>
      <c r="D27" s="424">
        <v>356385</v>
      </c>
      <c r="E27" s="421">
        <v>8.1</v>
      </c>
      <c r="F27" s="421">
        <v>5.6</v>
      </c>
      <c r="G27" s="421">
        <v>13.7</v>
      </c>
      <c r="H27" s="31"/>
      <c r="I27" s="31"/>
      <c r="J27" s="31"/>
      <c r="K27" s="31"/>
      <c r="L27" s="31"/>
      <c r="M27" s="31"/>
    </row>
    <row r="28" spans="1:13" s="253" customFormat="1" ht="12.75" customHeight="1" x14ac:dyDescent="0.2">
      <c r="A28" s="419" t="s">
        <v>296</v>
      </c>
      <c r="B28" s="426">
        <v>216012</v>
      </c>
      <c r="C28" s="426">
        <v>149304</v>
      </c>
      <c r="D28" s="426">
        <v>365316</v>
      </c>
      <c r="E28" s="423">
        <v>8</v>
      </c>
      <c r="F28" s="423">
        <v>5.5</v>
      </c>
      <c r="G28" s="423">
        <v>13.5</v>
      </c>
      <c r="H28" s="31"/>
      <c r="I28" s="31"/>
      <c r="J28" s="570"/>
      <c r="K28" s="31"/>
      <c r="L28" s="31"/>
      <c r="M28" s="31"/>
    </row>
    <row r="29" spans="1:13" s="253" customFormat="1" ht="3" customHeight="1" x14ac:dyDescent="0.2">
      <c r="A29" s="420"/>
      <c r="B29" s="425"/>
      <c r="C29" s="425"/>
      <c r="D29" s="425"/>
      <c r="E29" s="422"/>
      <c r="F29" s="422"/>
      <c r="G29" s="422"/>
      <c r="H29" s="31"/>
      <c r="I29" s="31"/>
      <c r="J29" s="31"/>
      <c r="K29" s="31"/>
      <c r="L29" s="31"/>
      <c r="M29" s="31"/>
    </row>
    <row r="30" spans="1:13" s="22" customFormat="1" ht="12.75" customHeight="1" x14ac:dyDescent="0.2">
      <c r="A30" s="46" t="s">
        <v>317</v>
      </c>
      <c r="B30" s="46"/>
      <c r="C30" s="46"/>
      <c r="D30" s="46"/>
      <c r="E30" s="46"/>
      <c r="F30" s="46"/>
      <c r="G30" s="46"/>
    </row>
    <row r="31" spans="1:13" s="22" customFormat="1" ht="12.75" customHeight="1" x14ac:dyDescent="0.2">
      <c r="A31" s="47" t="s">
        <v>87</v>
      </c>
      <c r="B31" s="47"/>
      <c r="C31" s="47"/>
      <c r="D31" s="47"/>
      <c r="E31" s="47"/>
      <c r="F31" s="46"/>
      <c r="G31" s="46"/>
    </row>
    <row r="32" spans="1:13" s="253" customFormat="1" ht="3" customHeight="1" x14ac:dyDescent="0.2">
      <c r="A32" s="420"/>
      <c r="B32" s="425"/>
      <c r="C32" s="425"/>
      <c r="D32" s="425"/>
      <c r="E32" s="422"/>
      <c r="F32" s="422"/>
      <c r="G32" s="422"/>
      <c r="H32" s="31"/>
      <c r="I32" s="31"/>
      <c r="J32" s="31"/>
      <c r="K32" s="31"/>
      <c r="L32" s="31"/>
      <c r="M32" s="31"/>
    </row>
    <row r="33" spans="1:13" s="22" customFormat="1" ht="12.75" customHeight="1" x14ac:dyDescent="0.2">
      <c r="A33" s="52" t="s">
        <v>298</v>
      </c>
      <c r="B33" s="50"/>
      <c r="C33" s="50"/>
      <c r="D33" s="51"/>
      <c r="E33" s="51"/>
      <c r="F33" s="44"/>
      <c r="G33" s="44"/>
    </row>
    <row r="34" spans="1:13" s="253" customFormat="1" ht="3" customHeight="1" x14ac:dyDescent="0.2">
      <c r="A34" s="420"/>
      <c r="B34" s="425"/>
      <c r="C34" s="425"/>
      <c r="D34" s="425"/>
      <c r="E34" s="422"/>
      <c r="F34" s="422"/>
      <c r="G34" s="422"/>
      <c r="H34" s="31"/>
      <c r="I34" s="31"/>
      <c r="J34" s="31"/>
      <c r="K34" s="31"/>
      <c r="L34" s="31"/>
      <c r="M34" s="31"/>
    </row>
    <row r="35" spans="1:13" s="22" customFormat="1" ht="12.75" customHeight="1" x14ac:dyDescent="0.2">
      <c r="A35" s="53" t="s">
        <v>165</v>
      </c>
      <c r="B35" s="44"/>
      <c r="C35" s="44"/>
      <c r="D35" s="44"/>
      <c r="E35" s="44"/>
      <c r="F35" s="44"/>
      <c r="G35" s="44"/>
    </row>
    <row r="36" spans="1:13" s="22" customFormat="1" ht="12.75" customHeight="1" x14ac:dyDescent="0.2">
      <c r="A36" s="44" t="s">
        <v>78</v>
      </c>
      <c r="B36" s="44"/>
      <c r="C36" s="44"/>
      <c r="D36" s="44"/>
      <c r="E36" s="44"/>
      <c r="F36" s="44"/>
      <c r="G36" s="44"/>
    </row>
    <row r="37" spans="1:13" s="253" customFormat="1" ht="3" customHeight="1" x14ac:dyDescent="0.2">
      <c r="A37" s="420"/>
      <c r="B37" s="425"/>
      <c r="C37" s="425"/>
      <c r="D37" s="425"/>
      <c r="E37" s="422"/>
      <c r="F37" s="422"/>
      <c r="G37" s="422"/>
      <c r="H37" s="31"/>
      <c r="I37" s="31"/>
      <c r="J37" s="31"/>
      <c r="K37" s="31"/>
      <c r="L37" s="31"/>
      <c r="M37" s="31"/>
    </row>
    <row r="38" spans="1:13" ht="12.75" customHeight="1" x14ac:dyDescent="0.2">
      <c r="A38" s="427" t="s">
        <v>252</v>
      </c>
      <c r="B38" s="254"/>
      <c r="C38" s="254"/>
      <c r="D38" s="255"/>
      <c r="E38" s="26"/>
      <c r="F38" s="26"/>
      <c r="G38" s="26"/>
    </row>
    <row r="39" spans="1:13" ht="12.75" customHeight="1" x14ac:dyDescent="0.2">
      <c r="B39" s="26"/>
      <c r="C39" s="26"/>
      <c r="D39" s="26"/>
      <c r="E39" s="256"/>
      <c r="F39" s="26"/>
      <c r="G39" s="26"/>
    </row>
    <row r="40" spans="1:13" ht="12.75" customHeight="1" x14ac:dyDescent="0.2">
      <c r="B40" s="26"/>
      <c r="C40" s="26"/>
      <c r="D40" s="26"/>
      <c r="E40" s="26"/>
      <c r="F40" s="26"/>
      <c r="G40" s="26"/>
    </row>
    <row r="41" spans="1:13" ht="12.75" customHeight="1" x14ac:dyDescent="0.2">
      <c r="B41" s="62"/>
      <c r="C41" s="26"/>
      <c r="D41" s="26"/>
      <c r="E41" s="26"/>
      <c r="F41" s="26"/>
      <c r="G41" s="26"/>
    </row>
    <row r="42" spans="1:13" ht="12.75" customHeight="1" x14ac:dyDescent="0.2">
      <c r="B42" s="26"/>
      <c r="C42" s="26"/>
      <c r="D42" s="26"/>
      <c r="E42" s="26"/>
      <c r="F42" s="26"/>
      <c r="G42" s="26"/>
    </row>
    <row r="43" spans="1:13" x14ac:dyDescent="0.2">
      <c r="B43" s="26"/>
      <c r="C43" s="26"/>
      <c r="D43" s="26"/>
      <c r="E43" s="26"/>
      <c r="F43" s="26"/>
      <c r="G43" s="26"/>
    </row>
    <row r="44" spans="1:13" x14ac:dyDescent="0.2">
      <c r="B44" s="26"/>
      <c r="C44" s="26"/>
      <c r="D44" s="26"/>
      <c r="E44" s="26"/>
      <c r="F44" s="26"/>
      <c r="G44" s="26"/>
    </row>
    <row r="45" spans="1:13" x14ac:dyDescent="0.2">
      <c r="B45" s="26"/>
      <c r="C45" s="26"/>
      <c r="D45" s="26"/>
      <c r="E45" s="26"/>
      <c r="F45" s="26"/>
      <c r="G45" s="26"/>
    </row>
    <row r="46" spans="1:13" x14ac:dyDescent="0.2">
      <c r="B46" s="26"/>
      <c r="C46" s="26"/>
      <c r="D46" s="26"/>
      <c r="E46" s="26"/>
      <c r="F46" s="26"/>
      <c r="G46" s="26"/>
    </row>
    <row r="47" spans="1:13" x14ac:dyDescent="0.2">
      <c r="B47" s="26"/>
      <c r="C47" s="26"/>
      <c r="D47" s="26"/>
      <c r="E47" s="26"/>
      <c r="F47" s="26"/>
      <c r="G47" s="26"/>
    </row>
    <row r="48" spans="1:13" x14ac:dyDescent="0.2">
      <c r="B48" s="26"/>
      <c r="C48" s="26"/>
      <c r="D48" s="26"/>
      <c r="E48" s="26"/>
      <c r="F48" s="26"/>
      <c r="G48" s="26"/>
    </row>
    <row r="49" spans="2:7" x14ac:dyDescent="0.2">
      <c r="B49" s="26"/>
      <c r="C49" s="26"/>
      <c r="D49" s="26"/>
      <c r="E49" s="26"/>
      <c r="F49" s="26"/>
      <c r="G49" s="257"/>
    </row>
    <row r="50" spans="2:7" x14ac:dyDescent="0.2">
      <c r="B50" s="26"/>
      <c r="C50" s="26"/>
      <c r="D50" s="26"/>
      <c r="E50" s="26"/>
      <c r="F50" s="26"/>
      <c r="G50" s="26"/>
    </row>
    <row r="51" spans="2:7" x14ac:dyDescent="0.2">
      <c r="B51" s="26"/>
      <c r="C51" s="26"/>
      <c r="D51" s="26"/>
      <c r="E51" s="26"/>
      <c r="F51" s="26"/>
      <c r="G51" s="26"/>
    </row>
    <row r="52" spans="2:7" x14ac:dyDescent="0.2">
      <c r="B52" s="26"/>
      <c r="C52" s="26"/>
      <c r="D52" s="26"/>
      <c r="E52" s="26"/>
      <c r="F52" s="26"/>
      <c r="G52" s="26"/>
    </row>
    <row r="53" spans="2:7" x14ac:dyDescent="0.2">
      <c r="B53" s="26"/>
      <c r="C53" s="26"/>
      <c r="D53" s="26"/>
      <c r="E53" s="26"/>
      <c r="F53" s="26"/>
      <c r="G53" s="26"/>
    </row>
    <row r="54" spans="2:7" x14ac:dyDescent="0.2">
      <c r="B54" s="26"/>
      <c r="C54" s="26"/>
      <c r="D54" s="26"/>
      <c r="E54" s="26"/>
      <c r="F54" s="26"/>
      <c r="G54" s="26"/>
    </row>
    <row r="55" spans="2:7" x14ac:dyDescent="0.2">
      <c r="B55" s="26"/>
      <c r="C55" s="26"/>
      <c r="D55" s="26"/>
      <c r="E55" s="26"/>
      <c r="F55" s="26"/>
      <c r="G55" s="26"/>
    </row>
    <row r="56" spans="2:7" x14ac:dyDescent="0.2">
      <c r="B56" s="26"/>
      <c r="C56" s="26"/>
      <c r="D56" s="26"/>
      <c r="E56" s="26"/>
      <c r="F56" s="26"/>
      <c r="G56" s="26"/>
    </row>
    <row r="57" spans="2:7" x14ac:dyDescent="0.2">
      <c r="B57" s="26"/>
      <c r="C57" s="26"/>
      <c r="D57" s="26"/>
      <c r="E57" s="26"/>
      <c r="F57" s="26"/>
      <c r="G57" s="26"/>
    </row>
    <row r="58" spans="2:7" x14ac:dyDescent="0.2">
      <c r="B58" s="26"/>
      <c r="C58" s="26"/>
      <c r="D58" s="26"/>
      <c r="E58" s="26"/>
      <c r="F58" s="26"/>
      <c r="G58" s="26"/>
    </row>
    <row r="59" spans="2:7" x14ac:dyDescent="0.2">
      <c r="B59" s="26"/>
      <c r="C59" s="26"/>
      <c r="D59" s="26"/>
      <c r="E59" s="26"/>
      <c r="F59" s="26"/>
      <c r="G59" s="26"/>
    </row>
    <row r="60" spans="2:7" x14ac:dyDescent="0.2">
      <c r="B60" s="26"/>
      <c r="C60" s="26"/>
      <c r="D60" s="26"/>
      <c r="E60" s="26"/>
      <c r="F60" s="26"/>
      <c r="G60" s="26"/>
    </row>
    <row r="61" spans="2:7" x14ac:dyDescent="0.2">
      <c r="B61" s="26"/>
      <c r="C61" s="26"/>
      <c r="D61" s="26"/>
      <c r="E61" s="26"/>
      <c r="F61" s="26"/>
      <c r="G61" s="26"/>
    </row>
    <row r="62" spans="2:7" x14ac:dyDescent="0.2">
      <c r="B62" s="26"/>
      <c r="C62" s="26"/>
      <c r="D62" s="26"/>
      <c r="E62" s="26"/>
      <c r="F62" s="26"/>
      <c r="G62" s="26"/>
    </row>
    <row r="63" spans="2:7" x14ac:dyDescent="0.2">
      <c r="B63" s="26"/>
      <c r="C63" s="26"/>
      <c r="D63" s="26"/>
      <c r="E63" s="26"/>
      <c r="F63" s="26"/>
      <c r="G63" s="26"/>
    </row>
    <row r="64" spans="2:7" x14ac:dyDescent="0.2">
      <c r="B64" s="26"/>
      <c r="C64" s="26"/>
      <c r="D64" s="26"/>
      <c r="E64" s="26"/>
      <c r="F64" s="26"/>
      <c r="G64" s="26"/>
    </row>
    <row r="65" spans="2:7" x14ac:dyDescent="0.2">
      <c r="B65" s="26"/>
      <c r="C65" s="26"/>
      <c r="D65" s="26"/>
      <c r="E65" s="26"/>
      <c r="F65" s="26"/>
      <c r="G65" s="26"/>
    </row>
    <row r="66" spans="2:7" x14ac:dyDescent="0.2">
      <c r="B66" s="26"/>
      <c r="C66" s="26"/>
      <c r="D66" s="26"/>
      <c r="E66" s="26"/>
      <c r="F66" s="26"/>
      <c r="G66" s="26"/>
    </row>
    <row r="67" spans="2:7" x14ac:dyDescent="0.2">
      <c r="B67" s="26"/>
      <c r="C67" s="26"/>
      <c r="D67" s="26"/>
      <c r="E67" s="26"/>
      <c r="F67" s="26"/>
      <c r="G67" s="26"/>
    </row>
    <row r="68" spans="2:7" x14ac:dyDescent="0.2">
      <c r="B68" s="26"/>
      <c r="C68" s="26"/>
      <c r="D68" s="26"/>
      <c r="E68" s="26"/>
      <c r="F68" s="26"/>
      <c r="G68" s="26"/>
    </row>
    <row r="69" spans="2:7" x14ac:dyDescent="0.2">
      <c r="B69" s="26"/>
      <c r="C69" s="26"/>
      <c r="D69" s="26"/>
      <c r="E69" s="26"/>
      <c r="F69" s="26"/>
      <c r="G69" s="26"/>
    </row>
    <row r="70" spans="2:7" x14ac:dyDescent="0.2">
      <c r="B70" s="26"/>
      <c r="C70" s="26"/>
      <c r="D70" s="26"/>
      <c r="E70" s="26"/>
      <c r="F70" s="26"/>
      <c r="G70" s="26"/>
    </row>
    <row r="71" spans="2:7" x14ac:dyDescent="0.2">
      <c r="B71" s="26"/>
      <c r="C71" s="26"/>
      <c r="D71" s="26"/>
      <c r="E71" s="26"/>
      <c r="F71" s="26"/>
      <c r="G71" s="26"/>
    </row>
    <row r="72" spans="2:7" x14ac:dyDescent="0.2">
      <c r="B72" s="26"/>
      <c r="C72" s="26"/>
      <c r="D72" s="26"/>
      <c r="E72" s="26"/>
      <c r="F72" s="26"/>
      <c r="G72" s="26"/>
    </row>
    <row r="73" spans="2:7" x14ac:dyDescent="0.2">
      <c r="B73" s="26"/>
      <c r="C73" s="26"/>
      <c r="D73" s="26"/>
      <c r="E73" s="26"/>
      <c r="F73" s="26"/>
      <c r="G73" s="26"/>
    </row>
    <row r="74" spans="2:7" x14ac:dyDescent="0.2">
      <c r="B74" s="26"/>
      <c r="C74" s="26"/>
      <c r="D74" s="26"/>
      <c r="E74" s="26"/>
      <c r="F74" s="26"/>
      <c r="G74" s="26"/>
    </row>
    <row r="75" spans="2:7" x14ac:dyDescent="0.2">
      <c r="B75" s="26"/>
      <c r="C75" s="26"/>
      <c r="D75" s="26"/>
      <c r="E75" s="26"/>
      <c r="F75" s="26"/>
      <c r="G75" s="26"/>
    </row>
    <row r="76" spans="2:7" x14ac:dyDescent="0.2">
      <c r="B76" s="26"/>
      <c r="C76" s="26"/>
      <c r="D76" s="26"/>
      <c r="E76" s="26"/>
      <c r="F76" s="26"/>
      <c r="G76" s="26"/>
    </row>
    <row r="77" spans="2:7" x14ac:dyDescent="0.2">
      <c r="B77" s="26"/>
      <c r="C77" s="26"/>
      <c r="D77" s="26"/>
      <c r="E77" s="26"/>
      <c r="F77" s="26"/>
      <c r="G77" s="26"/>
    </row>
    <row r="78" spans="2:7" x14ac:dyDescent="0.2">
      <c r="B78" s="26"/>
      <c r="C78" s="26"/>
      <c r="D78" s="26"/>
      <c r="E78" s="26"/>
      <c r="F78" s="26"/>
      <c r="G78" s="26"/>
    </row>
    <row r="79" spans="2:7" x14ac:dyDescent="0.2">
      <c r="B79" s="26"/>
      <c r="C79" s="26"/>
      <c r="D79" s="26"/>
      <c r="E79" s="26"/>
      <c r="F79" s="26"/>
      <c r="G79" s="26"/>
    </row>
    <row r="80" spans="2:7" x14ac:dyDescent="0.2">
      <c r="B80" s="26"/>
      <c r="C80" s="26"/>
      <c r="D80" s="26"/>
      <c r="E80" s="26"/>
      <c r="F80" s="26"/>
      <c r="G80" s="26"/>
    </row>
    <row r="81" spans="2:7" x14ac:dyDescent="0.2">
      <c r="B81" s="26"/>
      <c r="C81" s="26"/>
      <c r="D81" s="26"/>
      <c r="E81" s="26"/>
      <c r="F81" s="26"/>
      <c r="G81" s="26"/>
    </row>
    <row r="82" spans="2:7" x14ac:dyDescent="0.2">
      <c r="B82" s="26"/>
      <c r="C82" s="26"/>
      <c r="D82" s="26"/>
      <c r="E82" s="26"/>
      <c r="F82" s="26"/>
      <c r="G82" s="26"/>
    </row>
    <row r="83" spans="2:7" x14ac:dyDescent="0.2">
      <c r="B83" s="26"/>
      <c r="C83" s="26"/>
      <c r="D83" s="26"/>
      <c r="E83" s="26"/>
      <c r="F83" s="26"/>
      <c r="G83" s="26"/>
    </row>
    <row r="84" spans="2:7" x14ac:dyDescent="0.2">
      <c r="B84" s="26"/>
      <c r="C84" s="26"/>
      <c r="D84" s="26"/>
      <c r="E84" s="26"/>
      <c r="F84" s="26"/>
      <c r="G84" s="26"/>
    </row>
    <row r="85" spans="2:7" x14ac:dyDescent="0.2">
      <c r="B85" s="26"/>
      <c r="C85" s="26"/>
      <c r="D85" s="26"/>
      <c r="E85" s="26"/>
      <c r="F85" s="26"/>
      <c r="G85" s="26"/>
    </row>
    <row r="86" spans="2:7" x14ac:dyDescent="0.2">
      <c r="B86" s="26"/>
      <c r="C86" s="26"/>
      <c r="D86" s="26"/>
      <c r="E86" s="26"/>
      <c r="F86" s="26"/>
      <c r="G86" s="26"/>
    </row>
    <row r="87" spans="2:7" x14ac:dyDescent="0.2">
      <c r="B87" s="26"/>
      <c r="C87" s="26"/>
      <c r="D87" s="26"/>
      <c r="E87" s="26"/>
      <c r="F87" s="26"/>
      <c r="G87" s="26"/>
    </row>
    <row r="88" spans="2:7" x14ac:dyDescent="0.2">
      <c r="B88" s="26"/>
      <c r="C88" s="26"/>
      <c r="D88" s="26"/>
      <c r="E88" s="26"/>
      <c r="F88" s="26"/>
      <c r="G88" s="26"/>
    </row>
    <row r="89" spans="2:7" x14ac:dyDescent="0.2">
      <c r="B89" s="26"/>
      <c r="C89" s="26"/>
      <c r="D89" s="26"/>
      <c r="E89" s="26"/>
      <c r="F89" s="26"/>
      <c r="G89" s="26"/>
    </row>
    <row r="90" spans="2:7" x14ac:dyDescent="0.2">
      <c r="B90" s="26"/>
      <c r="C90" s="26"/>
      <c r="D90" s="26"/>
      <c r="E90" s="26"/>
      <c r="F90" s="26"/>
      <c r="G90" s="26"/>
    </row>
    <row r="91" spans="2:7" x14ac:dyDescent="0.2">
      <c r="B91" s="26"/>
      <c r="C91" s="26"/>
      <c r="D91" s="26"/>
      <c r="E91" s="26"/>
      <c r="F91" s="26"/>
      <c r="G91" s="26"/>
    </row>
    <row r="92" spans="2:7" x14ac:dyDescent="0.2">
      <c r="B92" s="26"/>
      <c r="C92" s="26"/>
      <c r="D92" s="26"/>
      <c r="E92" s="26"/>
      <c r="F92" s="26"/>
      <c r="G92" s="26"/>
    </row>
    <row r="93" spans="2:7" x14ac:dyDescent="0.2">
      <c r="B93" s="26"/>
      <c r="C93" s="26"/>
      <c r="D93" s="26"/>
      <c r="E93" s="26"/>
      <c r="F93" s="26"/>
      <c r="G93" s="26"/>
    </row>
    <row r="94" spans="2:7" x14ac:dyDescent="0.2">
      <c r="B94" s="26"/>
      <c r="C94" s="26"/>
      <c r="D94" s="26"/>
      <c r="E94" s="26"/>
      <c r="F94" s="26"/>
      <c r="G94" s="26"/>
    </row>
    <row r="95" spans="2:7" x14ac:dyDescent="0.2">
      <c r="B95" s="26"/>
      <c r="C95" s="26"/>
      <c r="D95" s="26"/>
      <c r="E95" s="26"/>
      <c r="F95" s="26"/>
      <c r="G95" s="26"/>
    </row>
    <row r="96" spans="2:7" x14ac:dyDescent="0.2">
      <c r="B96" s="26"/>
      <c r="C96" s="26"/>
      <c r="D96" s="26"/>
      <c r="E96" s="26"/>
      <c r="F96" s="26"/>
      <c r="G96" s="26"/>
    </row>
    <row r="97" spans="2:7" x14ac:dyDescent="0.2">
      <c r="B97" s="26"/>
      <c r="C97" s="26"/>
      <c r="D97" s="26"/>
      <c r="E97" s="26"/>
      <c r="F97" s="26"/>
      <c r="G97" s="26"/>
    </row>
    <row r="98" spans="2:7" x14ac:dyDescent="0.2">
      <c r="B98" s="26"/>
      <c r="C98" s="26"/>
      <c r="D98" s="26"/>
      <c r="E98" s="26"/>
      <c r="F98" s="26"/>
      <c r="G98" s="26"/>
    </row>
    <row r="99" spans="2:7" x14ac:dyDescent="0.2">
      <c r="B99" s="26"/>
      <c r="C99" s="26"/>
      <c r="D99" s="26"/>
      <c r="E99" s="26"/>
      <c r="F99" s="26"/>
      <c r="G99" s="26"/>
    </row>
    <row r="100" spans="2:7" x14ac:dyDescent="0.2">
      <c r="B100" s="26"/>
      <c r="C100" s="26"/>
      <c r="D100" s="26"/>
      <c r="E100" s="26"/>
      <c r="F100" s="26"/>
      <c r="G100" s="26"/>
    </row>
    <row r="101" spans="2:7" x14ac:dyDescent="0.2">
      <c r="B101" s="26"/>
      <c r="C101" s="26"/>
      <c r="D101" s="26"/>
      <c r="E101" s="26"/>
      <c r="F101" s="26"/>
      <c r="G101" s="26"/>
    </row>
    <row r="102" spans="2:7" x14ac:dyDescent="0.2">
      <c r="B102" s="26"/>
      <c r="C102" s="26"/>
      <c r="D102" s="26"/>
      <c r="E102" s="26"/>
      <c r="F102" s="26"/>
      <c r="G102" s="26"/>
    </row>
    <row r="103" spans="2:7" x14ac:dyDescent="0.2">
      <c r="B103" s="26"/>
      <c r="C103" s="26"/>
      <c r="D103" s="26"/>
      <c r="E103" s="26"/>
      <c r="F103" s="26"/>
      <c r="G103" s="26"/>
    </row>
    <row r="104" spans="2:7" x14ac:dyDescent="0.2">
      <c r="B104" s="26"/>
      <c r="C104" s="26"/>
      <c r="D104" s="26"/>
      <c r="E104" s="26"/>
      <c r="F104" s="26"/>
      <c r="G104" s="26"/>
    </row>
    <row r="105" spans="2:7" x14ac:dyDescent="0.2">
      <c r="B105" s="26"/>
      <c r="C105" s="26"/>
      <c r="D105" s="26"/>
      <c r="E105" s="26"/>
      <c r="F105" s="26"/>
      <c r="G105" s="26"/>
    </row>
    <row r="106" spans="2:7" x14ac:dyDescent="0.2">
      <c r="B106" s="26"/>
      <c r="C106" s="26"/>
      <c r="D106" s="26"/>
      <c r="E106" s="26"/>
      <c r="F106" s="26"/>
      <c r="G106" s="26"/>
    </row>
    <row r="107" spans="2:7" x14ac:dyDescent="0.2">
      <c r="B107" s="26"/>
      <c r="C107" s="26"/>
      <c r="D107" s="26"/>
      <c r="E107" s="26"/>
      <c r="F107" s="26"/>
      <c r="G107" s="26"/>
    </row>
    <row r="108" spans="2:7" x14ac:dyDescent="0.2">
      <c r="B108" s="26"/>
      <c r="C108" s="26"/>
      <c r="D108" s="26"/>
      <c r="E108" s="26"/>
      <c r="F108" s="26"/>
      <c r="G108" s="26"/>
    </row>
    <row r="109" spans="2:7" x14ac:dyDescent="0.2">
      <c r="B109" s="26"/>
      <c r="C109" s="26"/>
      <c r="D109" s="26"/>
      <c r="E109" s="26"/>
      <c r="F109" s="26"/>
      <c r="G109" s="26"/>
    </row>
    <row r="110" spans="2:7" x14ac:dyDescent="0.2">
      <c r="B110" s="26"/>
      <c r="C110" s="26"/>
      <c r="D110" s="26"/>
      <c r="E110" s="26"/>
      <c r="F110" s="26"/>
      <c r="G110" s="26"/>
    </row>
    <row r="111" spans="2:7" x14ac:dyDescent="0.2">
      <c r="B111" s="26"/>
      <c r="C111" s="26"/>
      <c r="D111" s="26"/>
      <c r="E111" s="26"/>
      <c r="F111" s="26"/>
      <c r="G111" s="26"/>
    </row>
    <row r="112" spans="2:7" x14ac:dyDescent="0.2">
      <c r="B112" s="26"/>
      <c r="C112" s="26"/>
      <c r="D112" s="26"/>
      <c r="E112" s="26"/>
      <c r="F112" s="26"/>
      <c r="G112" s="26"/>
    </row>
    <row r="113" spans="2:7" x14ac:dyDescent="0.2">
      <c r="B113" s="26"/>
      <c r="C113" s="26"/>
      <c r="D113" s="26"/>
      <c r="E113" s="26"/>
      <c r="F113" s="26"/>
      <c r="G113" s="26"/>
    </row>
    <row r="114" spans="2:7" x14ac:dyDescent="0.2">
      <c r="B114" s="26"/>
      <c r="C114" s="26"/>
      <c r="D114" s="26"/>
      <c r="E114" s="26"/>
      <c r="F114" s="26"/>
      <c r="G114" s="26"/>
    </row>
    <row r="115" spans="2:7" x14ac:dyDescent="0.2">
      <c r="B115" s="26"/>
      <c r="C115" s="26"/>
      <c r="D115" s="26"/>
      <c r="E115" s="26"/>
      <c r="F115" s="26"/>
      <c r="G115" s="26"/>
    </row>
    <row r="116" spans="2:7" x14ac:dyDescent="0.2">
      <c r="B116" s="26"/>
      <c r="C116" s="26"/>
      <c r="D116" s="26"/>
      <c r="E116" s="26"/>
      <c r="F116" s="26"/>
      <c r="G116" s="26"/>
    </row>
    <row r="117" spans="2:7" x14ac:dyDescent="0.2">
      <c r="B117" s="26"/>
      <c r="C117" s="26"/>
      <c r="D117" s="26"/>
      <c r="E117" s="26"/>
      <c r="F117" s="26"/>
      <c r="G117" s="26"/>
    </row>
    <row r="118" spans="2:7" x14ac:dyDescent="0.2">
      <c r="B118" s="26"/>
      <c r="C118" s="26"/>
      <c r="D118" s="26"/>
      <c r="E118" s="26"/>
      <c r="F118" s="26"/>
      <c r="G118" s="26"/>
    </row>
    <row r="119" spans="2:7" x14ac:dyDescent="0.2">
      <c r="B119" s="26"/>
      <c r="C119" s="26"/>
      <c r="D119" s="26"/>
      <c r="E119" s="26"/>
      <c r="F119" s="26"/>
      <c r="G119" s="26"/>
    </row>
    <row r="120" spans="2:7" x14ac:dyDescent="0.2">
      <c r="B120" s="26"/>
      <c r="C120" s="26"/>
      <c r="D120" s="26"/>
      <c r="E120" s="26"/>
      <c r="F120" s="26"/>
      <c r="G120" s="26"/>
    </row>
    <row r="121" spans="2:7" x14ac:dyDescent="0.2">
      <c r="B121" s="26"/>
      <c r="C121" s="26"/>
      <c r="D121" s="26"/>
      <c r="E121" s="26"/>
      <c r="F121" s="26"/>
      <c r="G121" s="26"/>
    </row>
    <row r="122" spans="2:7" x14ac:dyDescent="0.2">
      <c r="B122" s="26"/>
      <c r="C122" s="26"/>
      <c r="D122" s="26"/>
      <c r="E122" s="26"/>
      <c r="F122" s="26"/>
      <c r="G122" s="26"/>
    </row>
    <row r="123" spans="2:7" x14ac:dyDescent="0.2">
      <c r="B123" s="26"/>
      <c r="C123" s="26"/>
      <c r="D123" s="26"/>
      <c r="E123" s="26"/>
      <c r="F123" s="26"/>
      <c r="G123" s="26"/>
    </row>
    <row r="124" spans="2:7" x14ac:dyDescent="0.2">
      <c r="B124" s="26"/>
      <c r="C124" s="26"/>
      <c r="D124" s="26"/>
      <c r="E124" s="26"/>
      <c r="F124" s="26"/>
      <c r="G124" s="26"/>
    </row>
    <row r="125" spans="2:7" x14ac:dyDescent="0.2">
      <c r="B125" s="26"/>
      <c r="C125" s="26"/>
      <c r="D125" s="26"/>
      <c r="E125" s="26"/>
      <c r="F125" s="26"/>
      <c r="G125" s="26"/>
    </row>
    <row r="126" spans="2:7" x14ac:dyDescent="0.2">
      <c r="B126" s="26"/>
      <c r="C126" s="26"/>
      <c r="D126" s="26"/>
      <c r="E126" s="26"/>
      <c r="F126" s="26"/>
      <c r="G126" s="26"/>
    </row>
    <row r="127" spans="2:7" x14ac:dyDescent="0.2">
      <c r="B127" s="26"/>
      <c r="C127" s="26"/>
      <c r="D127" s="26"/>
      <c r="E127" s="26"/>
      <c r="F127" s="26"/>
      <c r="G127" s="26"/>
    </row>
    <row r="128" spans="2:7" x14ac:dyDescent="0.2">
      <c r="B128" s="26"/>
      <c r="C128" s="26"/>
      <c r="D128" s="26"/>
      <c r="E128" s="26"/>
      <c r="F128" s="26"/>
      <c r="G128" s="26"/>
    </row>
    <row r="129" spans="2:7" x14ac:dyDescent="0.2">
      <c r="B129" s="26"/>
      <c r="C129" s="26"/>
      <c r="D129" s="26"/>
      <c r="E129" s="26"/>
      <c r="F129" s="26"/>
      <c r="G129" s="26"/>
    </row>
    <row r="130" spans="2:7" x14ac:dyDescent="0.2">
      <c r="B130" s="26"/>
      <c r="C130" s="26"/>
      <c r="D130" s="26"/>
      <c r="E130" s="26"/>
      <c r="F130" s="26"/>
      <c r="G130" s="26"/>
    </row>
    <row r="131" spans="2:7" x14ac:dyDescent="0.2">
      <c r="B131" s="26"/>
      <c r="C131" s="26"/>
      <c r="D131" s="26"/>
      <c r="E131" s="26"/>
      <c r="F131" s="26"/>
      <c r="G131" s="26"/>
    </row>
    <row r="132" spans="2:7" x14ac:dyDescent="0.2">
      <c r="B132" s="26"/>
      <c r="C132" s="26"/>
      <c r="D132" s="26"/>
      <c r="E132" s="26"/>
      <c r="F132" s="26"/>
      <c r="G132" s="26"/>
    </row>
    <row r="133" spans="2:7" x14ac:dyDescent="0.2">
      <c r="B133" s="26"/>
      <c r="C133" s="26"/>
      <c r="D133" s="26"/>
      <c r="E133" s="26"/>
      <c r="F133" s="26"/>
      <c r="G133" s="26"/>
    </row>
    <row r="134" spans="2:7" x14ac:dyDescent="0.2">
      <c r="B134" s="26"/>
      <c r="C134" s="26"/>
      <c r="D134" s="26"/>
      <c r="E134" s="26"/>
      <c r="F134" s="26"/>
      <c r="G134" s="26"/>
    </row>
    <row r="135" spans="2:7" x14ac:dyDescent="0.2">
      <c r="B135" s="26"/>
      <c r="C135" s="26"/>
      <c r="D135" s="26"/>
      <c r="E135" s="26"/>
      <c r="F135" s="26"/>
      <c r="G135" s="26"/>
    </row>
    <row r="136" spans="2:7" x14ac:dyDescent="0.2">
      <c r="B136" s="26"/>
      <c r="C136" s="26"/>
      <c r="D136" s="26"/>
      <c r="E136" s="26"/>
      <c r="F136" s="26"/>
      <c r="G136" s="26"/>
    </row>
    <row r="137" spans="2:7" x14ac:dyDescent="0.2">
      <c r="B137" s="26"/>
      <c r="C137" s="26"/>
      <c r="D137" s="26"/>
      <c r="E137" s="26"/>
      <c r="F137" s="26"/>
      <c r="G137" s="26"/>
    </row>
    <row r="138" spans="2:7" x14ac:dyDescent="0.2">
      <c r="B138" s="26"/>
      <c r="C138" s="26"/>
      <c r="D138" s="26"/>
      <c r="E138" s="26"/>
      <c r="F138" s="26"/>
      <c r="G138" s="26"/>
    </row>
    <row r="139" spans="2:7" x14ac:dyDescent="0.2">
      <c r="B139" s="26"/>
      <c r="C139" s="26"/>
      <c r="D139" s="26"/>
      <c r="E139" s="26"/>
      <c r="F139" s="26"/>
      <c r="G139" s="26"/>
    </row>
    <row r="140" spans="2:7" x14ac:dyDescent="0.2">
      <c r="B140" s="26"/>
      <c r="C140" s="26"/>
      <c r="D140" s="26"/>
      <c r="E140" s="26"/>
      <c r="F140" s="26"/>
      <c r="G140" s="26"/>
    </row>
    <row r="141" spans="2:7" x14ac:dyDescent="0.2">
      <c r="B141" s="26"/>
      <c r="C141" s="26"/>
      <c r="D141" s="26"/>
      <c r="E141" s="26"/>
      <c r="F141" s="26"/>
      <c r="G141" s="26"/>
    </row>
    <row r="142" spans="2:7" x14ac:dyDescent="0.2">
      <c r="B142" s="26"/>
      <c r="C142" s="26"/>
      <c r="D142" s="26"/>
      <c r="E142" s="26"/>
      <c r="F142" s="26"/>
      <c r="G142" s="26"/>
    </row>
    <row r="143" spans="2:7" x14ac:dyDescent="0.2">
      <c r="B143" s="26"/>
      <c r="C143" s="26"/>
      <c r="D143" s="26"/>
      <c r="E143" s="26"/>
      <c r="F143" s="26"/>
      <c r="G143" s="26"/>
    </row>
    <row r="144" spans="2:7" x14ac:dyDescent="0.2">
      <c r="B144" s="26"/>
      <c r="C144" s="26"/>
      <c r="D144" s="26"/>
      <c r="E144" s="26"/>
      <c r="F144" s="26"/>
      <c r="G144" s="26"/>
    </row>
    <row r="145" spans="2:7" x14ac:dyDescent="0.2">
      <c r="B145" s="26"/>
      <c r="C145" s="26"/>
      <c r="D145" s="26"/>
      <c r="E145" s="26"/>
      <c r="F145" s="26"/>
      <c r="G145" s="26"/>
    </row>
    <row r="146" spans="2:7" x14ac:dyDescent="0.2">
      <c r="B146" s="26"/>
      <c r="C146" s="26"/>
      <c r="D146" s="26"/>
      <c r="E146" s="26"/>
      <c r="F146" s="26"/>
      <c r="G146" s="26"/>
    </row>
    <row r="147" spans="2:7" x14ac:dyDescent="0.2">
      <c r="B147" s="26"/>
      <c r="C147" s="26"/>
      <c r="D147" s="26"/>
      <c r="E147" s="26"/>
      <c r="F147" s="26"/>
      <c r="G147" s="26"/>
    </row>
    <row r="148" spans="2:7" x14ac:dyDescent="0.2">
      <c r="B148" s="26"/>
      <c r="C148" s="26"/>
      <c r="D148" s="26"/>
      <c r="E148" s="26"/>
      <c r="F148" s="26"/>
      <c r="G148" s="26"/>
    </row>
    <row r="149" spans="2:7" x14ac:dyDescent="0.2">
      <c r="B149" s="26"/>
      <c r="C149" s="26"/>
      <c r="D149" s="26"/>
      <c r="E149" s="26"/>
      <c r="F149" s="26"/>
      <c r="G149" s="26"/>
    </row>
    <row r="150" spans="2:7" x14ac:dyDescent="0.2">
      <c r="B150" s="26"/>
      <c r="C150" s="26"/>
      <c r="D150" s="26"/>
      <c r="E150" s="26"/>
      <c r="F150" s="26"/>
      <c r="G150" s="26"/>
    </row>
    <row r="151" spans="2:7" x14ac:dyDescent="0.2">
      <c r="B151" s="26"/>
      <c r="C151" s="26"/>
      <c r="D151" s="26"/>
      <c r="E151" s="26"/>
      <c r="F151" s="26"/>
      <c r="G151" s="26"/>
    </row>
    <row r="152" spans="2:7" x14ac:dyDescent="0.2">
      <c r="B152" s="26"/>
      <c r="C152" s="26"/>
      <c r="D152" s="26"/>
      <c r="E152" s="26"/>
      <c r="F152" s="26"/>
      <c r="G152" s="26"/>
    </row>
    <row r="153" spans="2:7" x14ac:dyDescent="0.2">
      <c r="B153" s="26"/>
      <c r="C153" s="26"/>
      <c r="D153" s="26"/>
      <c r="E153" s="26"/>
      <c r="F153" s="26"/>
      <c r="G153" s="26"/>
    </row>
    <row r="154" spans="2:7" x14ac:dyDescent="0.2">
      <c r="B154" s="26"/>
      <c r="C154" s="26"/>
      <c r="D154" s="26"/>
      <c r="E154" s="26"/>
      <c r="F154" s="26"/>
      <c r="G154" s="26"/>
    </row>
    <row r="155" spans="2:7" x14ac:dyDescent="0.2">
      <c r="B155" s="26"/>
      <c r="C155" s="26"/>
      <c r="D155" s="26"/>
      <c r="E155" s="26"/>
      <c r="F155" s="26"/>
      <c r="G155" s="26"/>
    </row>
    <row r="156" spans="2:7" x14ac:dyDescent="0.2">
      <c r="B156" s="26"/>
      <c r="C156" s="26"/>
      <c r="D156" s="26"/>
      <c r="E156" s="26"/>
      <c r="F156" s="26"/>
      <c r="G156" s="26"/>
    </row>
    <row r="157" spans="2:7" x14ac:dyDescent="0.2">
      <c r="B157" s="26"/>
      <c r="C157" s="26"/>
      <c r="D157" s="26"/>
      <c r="E157" s="26"/>
      <c r="F157" s="26"/>
      <c r="G157" s="26"/>
    </row>
    <row r="158" spans="2:7" x14ac:dyDescent="0.2">
      <c r="B158" s="26"/>
      <c r="C158" s="26"/>
      <c r="D158" s="26"/>
      <c r="E158" s="26"/>
      <c r="F158" s="26"/>
      <c r="G158" s="26"/>
    </row>
    <row r="159" spans="2:7" x14ac:dyDescent="0.2">
      <c r="B159" s="26"/>
      <c r="C159" s="26"/>
      <c r="D159" s="26"/>
      <c r="E159" s="26"/>
      <c r="F159" s="26"/>
      <c r="G159" s="26"/>
    </row>
    <row r="160" spans="2:7" x14ac:dyDescent="0.2">
      <c r="B160" s="26"/>
      <c r="C160" s="26"/>
      <c r="D160" s="26"/>
      <c r="E160" s="26"/>
      <c r="F160" s="26"/>
      <c r="G160" s="26"/>
    </row>
    <row r="161" spans="2:7" x14ac:dyDescent="0.2">
      <c r="B161" s="26"/>
      <c r="C161" s="26"/>
      <c r="D161" s="26"/>
      <c r="E161" s="26"/>
      <c r="F161" s="26"/>
      <c r="G161" s="26"/>
    </row>
    <row r="162" spans="2:7" x14ac:dyDescent="0.2">
      <c r="B162" s="26"/>
      <c r="C162" s="26"/>
      <c r="D162" s="26"/>
      <c r="E162" s="26"/>
      <c r="F162" s="26"/>
      <c r="G162" s="26"/>
    </row>
    <row r="163" spans="2:7" x14ac:dyDescent="0.2">
      <c r="B163" s="26"/>
      <c r="C163" s="26"/>
      <c r="D163" s="26"/>
      <c r="E163" s="26"/>
      <c r="F163" s="26"/>
      <c r="G163" s="26"/>
    </row>
    <row r="164" spans="2:7" x14ac:dyDescent="0.2">
      <c r="B164" s="26"/>
      <c r="C164" s="26"/>
      <c r="D164" s="26"/>
      <c r="E164" s="26"/>
      <c r="F164" s="26"/>
      <c r="G164" s="26"/>
    </row>
    <row r="165" spans="2:7" x14ac:dyDescent="0.2">
      <c r="B165" s="26"/>
      <c r="C165" s="26"/>
      <c r="D165" s="26"/>
      <c r="E165" s="26"/>
      <c r="F165" s="26"/>
      <c r="G165" s="26"/>
    </row>
    <row r="166" spans="2:7" x14ac:dyDescent="0.2">
      <c r="B166" s="26"/>
      <c r="C166" s="26"/>
      <c r="D166" s="26"/>
      <c r="E166" s="26"/>
      <c r="F166" s="26"/>
      <c r="G166" s="26"/>
    </row>
    <row r="167" spans="2:7" x14ac:dyDescent="0.2">
      <c r="B167" s="26"/>
      <c r="C167" s="26"/>
      <c r="D167" s="26"/>
      <c r="E167" s="26"/>
      <c r="F167" s="26"/>
      <c r="G167" s="26"/>
    </row>
    <row r="168" spans="2:7" x14ac:dyDescent="0.2">
      <c r="B168" s="26"/>
      <c r="C168" s="26"/>
      <c r="D168" s="26"/>
      <c r="E168" s="26"/>
      <c r="F168" s="26"/>
      <c r="G168" s="26"/>
    </row>
    <row r="169" spans="2:7" x14ac:dyDescent="0.2">
      <c r="B169" s="26"/>
      <c r="C169" s="26"/>
      <c r="D169" s="26"/>
      <c r="E169" s="26"/>
      <c r="F169" s="26"/>
      <c r="G169" s="26"/>
    </row>
    <row r="170" spans="2:7" x14ac:dyDescent="0.2">
      <c r="B170" s="26"/>
      <c r="C170" s="26"/>
      <c r="D170" s="26"/>
      <c r="E170" s="26"/>
      <c r="F170" s="26"/>
      <c r="G170" s="26"/>
    </row>
    <row r="171" spans="2:7" x14ac:dyDescent="0.2">
      <c r="B171" s="26"/>
      <c r="C171" s="26"/>
      <c r="D171" s="26"/>
      <c r="E171" s="26"/>
      <c r="F171" s="26"/>
      <c r="G171" s="26"/>
    </row>
    <row r="172" spans="2:7" x14ac:dyDescent="0.2">
      <c r="B172" s="26"/>
      <c r="C172" s="26"/>
      <c r="D172" s="26"/>
      <c r="E172" s="26"/>
      <c r="F172" s="26"/>
      <c r="G172" s="26"/>
    </row>
    <row r="173" spans="2:7" x14ac:dyDescent="0.2">
      <c r="B173" s="26"/>
      <c r="C173" s="26"/>
      <c r="D173" s="26"/>
      <c r="E173" s="26"/>
      <c r="F173" s="26"/>
      <c r="G173" s="26"/>
    </row>
    <row r="174" spans="2:7" x14ac:dyDescent="0.2">
      <c r="B174" s="26"/>
      <c r="C174" s="26"/>
      <c r="D174" s="26"/>
      <c r="E174" s="26"/>
      <c r="F174" s="26"/>
      <c r="G174" s="26"/>
    </row>
    <row r="175" spans="2:7" x14ac:dyDescent="0.2">
      <c r="B175" s="26"/>
      <c r="C175" s="26"/>
      <c r="D175" s="26"/>
      <c r="E175" s="26"/>
      <c r="F175" s="26"/>
      <c r="G175" s="26"/>
    </row>
    <row r="176" spans="2:7" x14ac:dyDescent="0.2">
      <c r="B176" s="26"/>
      <c r="C176" s="26"/>
      <c r="D176" s="26"/>
      <c r="E176" s="26"/>
      <c r="F176" s="26"/>
      <c r="G176" s="26"/>
    </row>
    <row r="177" spans="2:7" x14ac:dyDescent="0.2">
      <c r="B177" s="26"/>
      <c r="C177" s="26"/>
      <c r="D177" s="26"/>
      <c r="E177" s="26"/>
      <c r="F177" s="26"/>
      <c r="G177" s="26"/>
    </row>
    <row r="178" spans="2:7" x14ac:dyDescent="0.2">
      <c r="B178" s="26"/>
      <c r="C178" s="26"/>
      <c r="D178" s="26"/>
      <c r="E178" s="26"/>
      <c r="F178" s="26"/>
      <c r="G178" s="26"/>
    </row>
    <row r="179" spans="2:7" x14ac:dyDescent="0.2">
      <c r="B179" s="26"/>
      <c r="C179" s="26"/>
      <c r="D179" s="26"/>
      <c r="E179" s="26"/>
      <c r="F179" s="26"/>
      <c r="G179" s="26"/>
    </row>
    <row r="180" spans="2:7" x14ac:dyDescent="0.2">
      <c r="B180" s="26"/>
      <c r="C180" s="26"/>
      <c r="D180" s="26"/>
      <c r="E180" s="26"/>
      <c r="F180" s="26"/>
      <c r="G180" s="26"/>
    </row>
    <row r="181" spans="2:7" x14ac:dyDescent="0.2">
      <c r="B181" s="26"/>
      <c r="C181" s="26"/>
      <c r="D181" s="26"/>
      <c r="E181" s="26"/>
      <c r="F181" s="26"/>
      <c r="G181" s="26"/>
    </row>
    <row r="182" spans="2:7" x14ac:dyDescent="0.2">
      <c r="B182" s="26"/>
      <c r="C182" s="26"/>
      <c r="D182" s="26"/>
      <c r="E182" s="26"/>
      <c r="F182" s="26"/>
      <c r="G182" s="26"/>
    </row>
    <row r="183" spans="2:7" x14ac:dyDescent="0.2">
      <c r="B183" s="26"/>
      <c r="C183" s="26"/>
      <c r="D183" s="26"/>
      <c r="E183" s="26"/>
      <c r="F183" s="26"/>
      <c r="G183" s="26"/>
    </row>
    <row r="184" spans="2:7" x14ac:dyDescent="0.2">
      <c r="B184" s="26"/>
      <c r="C184" s="26"/>
      <c r="D184" s="26"/>
      <c r="E184" s="26"/>
      <c r="F184" s="26"/>
      <c r="G184" s="26"/>
    </row>
    <row r="185" spans="2:7" x14ac:dyDescent="0.2">
      <c r="B185" s="26"/>
      <c r="C185" s="26"/>
      <c r="D185" s="26"/>
      <c r="E185" s="26"/>
      <c r="F185" s="26"/>
      <c r="G185" s="26"/>
    </row>
    <row r="186" spans="2:7" x14ac:dyDescent="0.2">
      <c r="B186" s="26"/>
      <c r="C186" s="26"/>
      <c r="D186" s="26"/>
      <c r="E186" s="26"/>
      <c r="F186" s="26"/>
      <c r="G186" s="26"/>
    </row>
    <row r="187" spans="2:7" x14ac:dyDescent="0.2">
      <c r="B187" s="26"/>
      <c r="C187" s="26"/>
      <c r="D187" s="26"/>
      <c r="E187" s="26"/>
      <c r="F187" s="26"/>
      <c r="G187" s="26"/>
    </row>
    <row r="188" spans="2:7" x14ac:dyDescent="0.2">
      <c r="B188" s="26"/>
      <c r="C188" s="26"/>
      <c r="D188" s="26"/>
      <c r="E188" s="26"/>
      <c r="F188" s="26"/>
      <c r="G188" s="26"/>
    </row>
    <row r="189" spans="2:7" x14ac:dyDescent="0.2">
      <c r="B189" s="26"/>
      <c r="C189" s="26"/>
      <c r="D189" s="26"/>
      <c r="E189" s="26"/>
      <c r="F189" s="26"/>
      <c r="G189" s="26"/>
    </row>
    <row r="190" spans="2:7" x14ac:dyDescent="0.2">
      <c r="B190" s="26"/>
      <c r="C190" s="26"/>
      <c r="D190" s="26"/>
      <c r="E190" s="26"/>
      <c r="F190" s="26"/>
      <c r="G190" s="26"/>
    </row>
    <row r="191" spans="2:7" x14ac:dyDescent="0.2">
      <c r="B191" s="26"/>
      <c r="C191" s="26"/>
      <c r="D191" s="26"/>
      <c r="E191" s="26"/>
      <c r="F191" s="26"/>
      <c r="G191" s="26"/>
    </row>
    <row r="192" spans="2:7" x14ac:dyDescent="0.2">
      <c r="B192" s="26"/>
      <c r="C192" s="26"/>
      <c r="D192" s="26"/>
      <c r="E192" s="26"/>
      <c r="F192" s="26"/>
      <c r="G192" s="26"/>
    </row>
    <row r="193" spans="2:7" x14ac:dyDescent="0.2">
      <c r="B193" s="26"/>
      <c r="C193" s="26"/>
      <c r="D193" s="26"/>
      <c r="E193" s="26"/>
      <c r="F193" s="26"/>
      <c r="G193" s="26"/>
    </row>
    <row r="194" spans="2:7" x14ac:dyDescent="0.2">
      <c r="B194" s="26"/>
      <c r="C194" s="26"/>
      <c r="D194" s="26"/>
      <c r="E194" s="26"/>
      <c r="F194" s="26"/>
      <c r="G194" s="26"/>
    </row>
    <row r="195" spans="2:7" x14ac:dyDescent="0.2">
      <c r="B195" s="26"/>
      <c r="C195" s="26"/>
      <c r="D195" s="26"/>
      <c r="E195" s="26"/>
      <c r="F195" s="26"/>
      <c r="G195" s="26"/>
    </row>
    <row r="196" spans="2:7" x14ac:dyDescent="0.2">
      <c r="B196" s="26"/>
      <c r="C196" s="26"/>
      <c r="D196" s="26"/>
      <c r="E196" s="26"/>
      <c r="F196" s="26"/>
      <c r="G196" s="26"/>
    </row>
    <row r="197" spans="2:7" x14ac:dyDescent="0.2">
      <c r="B197" s="26"/>
      <c r="C197" s="26"/>
      <c r="D197" s="26"/>
      <c r="E197" s="26"/>
      <c r="F197" s="26"/>
      <c r="G197" s="26"/>
    </row>
    <row r="198" spans="2:7" x14ac:dyDescent="0.2">
      <c r="B198" s="26"/>
      <c r="C198" s="26"/>
      <c r="D198" s="26"/>
      <c r="E198" s="26"/>
      <c r="F198" s="26"/>
      <c r="G198" s="26"/>
    </row>
    <row r="199" spans="2:7" x14ac:dyDescent="0.2">
      <c r="B199" s="26"/>
      <c r="C199" s="26"/>
      <c r="D199" s="26"/>
      <c r="E199" s="26"/>
      <c r="F199" s="26"/>
      <c r="G199" s="26"/>
    </row>
    <row r="200" spans="2:7" x14ac:dyDescent="0.2">
      <c r="B200" s="26"/>
      <c r="C200" s="26"/>
      <c r="D200" s="26"/>
      <c r="E200" s="26"/>
      <c r="F200" s="26"/>
      <c r="G200" s="26"/>
    </row>
    <row r="201" spans="2:7" x14ac:dyDescent="0.2">
      <c r="B201" s="26"/>
      <c r="C201" s="26"/>
      <c r="D201" s="26"/>
      <c r="E201" s="26"/>
      <c r="F201" s="26"/>
      <c r="G201" s="26"/>
    </row>
    <row r="202" spans="2:7" x14ac:dyDescent="0.2">
      <c r="B202" s="26"/>
      <c r="C202" s="26"/>
      <c r="D202" s="26"/>
      <c r="E202" s="26"/>
      <c r="F202" s="26"/>
      <c r="G202" s="26"/>
    </row>
    <row r="203" spans="2:7" x14ac:dyDescent="0.2">
      <c r="B203" s="26"/>
      <c r="C203" s="26"/>
      <c r="D203" s="26"/>
      <c r="E203" s="26"/>
      <c r="F203" s="26"/>
      <c r="G203" s="26"/>
    </row>
    <row r="204" spans="2:7" x14ac:dyDescent="0.2">
      <c r="B204" s="26"/>
      <c r="C204" s="26"/>
      <c r="D204" s="26"/>
      <c r="E204" s="26"/>
      <c r="F204" s="26"/>
      <c r="G204" s="26"/>
    </row>
    <row r="205" spans="2:7" x14ac:dyDescent="0.2">
      <c r="B205" s="26"/>
      <c r="C205" s="26"/>
      <c r="D205" s="26"/>
      <c r="E205" s="26"/>
      <c r="F205" s="26"/>
      <c r="G205" s="26"/>
    </row>
    <row r="206" spans="2:7" x14ac:dyDescent="0.2">
      <c r="B206" s="26"/>
      <c r="C206" s="26"/>
      <c r="D206" s="26"/>
      <c r="E206" s="26"/>
      <c r="F206" s="26"/>
      <c r="G206" s="26"/>
    </row>
    <row r="207" spans="2:7" x14ac:dyDescent="0.2">
      <c r="B207" s="26"/>
      <c r="C207" s="26"/>
      <c r="D207" s="26"/>
      <c r="E207" s="26"/>
      <c r="F207" s="26"/>
      <c r="G207" s="26"/>
    </row>
    <row r="208" spans="2:7" x14ac:dyDescent="0.2">
      <c r="B208" s="26"/>
      <c r="C208" s="26"/>
      <c r="D208" s="26"/>
      <c r="E208" s="26"/>
      <c r="F208" s="26"/>
      <c r="G208" s="26"/>
    </row>
    <row r="209" spans="2:7" x14ac:dyDescent="0.2">
      <c r="B209" s="26"/>
      <c r="C209" s="26"/>
      <c r="D209" s="26"/>
      <c r="E209" s="26"/>
      <c r="F209" s="26"/>
      <c r="G209" s="26"/>
    </row>
    <row r="210" spans="2:7" x14ac:dyDescent="0.2">
      <c r="B210" s="26"/>
      <c r="C210" s="26"/>
      <c r="D210" s="26"/>
      <c r="E210" s="26"/>
      <c r="F210" s="26"/>
      <c r="G210" s="26"/>
    </row>
    <row r="211" spans="2:7" x14ac:dyDescent="0.2">
      <c r="B211" s="26"/>
      <c r="C211" s="26"/>
      <c r="D211" s="26"/>
      <c r="E211" s="26"/>
      <c r="F211" s="26"/>
      <c r="G211" s="26"/>
    </row>
    <row r="212" spans="2:7" x14ac:dyDescent="0.2">
      <c r="B212" s="26"/>
      <c r="C212" s="26"/>
      <c r="D212" s="26"/>
      <c r="E212" s="26"/>
      <c r="F212" s="26"/>
      <c r="G212" s="26"/>
    </row>
    <row r="213" spans="2:7" x14ac:dyDescent="0.2">
      <c r="B213" s="26"/>
      <c r="C213" s="26"/>
      <c r="D213" s="26"/>
      <c r="E213" s="26"/>
      <c r="F213" s="26"/>
      <c r="G213" s="26"/>
    </row>
    <row r="214" spans="2:7" x14ac:dyDescent="0.2">
      <c r="B214" s="26"/>
      <c r="C214" s="26"/>
      <c r="D214" s="26"/>
      <c r="E214" s="26"/>
      <c r="F214" s="26"/>
      <c r="G214" s="26"/>
    </row>
    <row r="215" spans="2:7" x14ac:dyDescent="0.2">
      <c r="B215" s="26"/>
      <c r="C215" s="26"/>
      <c r="D215" s="26"/>
      <c r="E215" s="26"/>
      <c r="F215" s="26"/>
      <c r="G215" s="26"/>
    </row>
    <row r="216" spans="2:7" x14ac:dyDescent="0.2">
      <c r="B216" s="26"/>
      <c r="C216" s="26"/>
      <c r="D216" s="26"/>
      <c r="E216" s="26"/>
      <c r="F216" s="26"/>
      <c r="G216" s="26"/>
    </row>
    <row r="217" spans="2:7" x14ac:dyDescent="0.2">
      <c r="B217" s="26"/>
      <c r="C217" s="26"/>
      <c r="D217" s="26"/>
      <c r="E217" s="26"/>
      <c r="F217" s="26"/>
      <c r="G217" s="26"/>
    </row>
    <row r="218" spans="2:7" x14ac:dyDescent="0.2">
      <c r="B218" s="26"/>
      <c r="C218" s="26"/>
      <c r="D218" s="26"/>
      <c r="E218" s="26"/>
      <c r="F218" s="26"/>
      <c r="G218" s="26"/>
    </row>
    <row r="219" spans="2:7" x14ac:dyDescent="0.2">
      <c r="B219" s="26"/>
      <c r="C219" s="26"/>
      <c r="D219" s="26"/>
      <c r="E219" s="26"/>
      <c r="F219" s="26"/>
      <c r="G219" s="26"/>
    </row>
    <row r="220" spans="2:7" x14ac:dyDescent="0.2">
      <c r="B220" s="26"/>
      <c r="C220" s="26"/>
      <c r="D220" s="26"/>
      <c r="E220" s="26"/>
      <c r="F220" s="26"/>
      <c r="G220" s="26"/>
    </row>
    <row r="221" spans="2:7" x14ac:dyDescent="0.2">
      <c r="B221" s="26"/>
      <c r="C221" s="26"/>
      <c r="D221" s="26"/>
      <c r="E221" s="26"/>
      <c r="F221" s="26"/>
      <c r="G221" s="26"/>
    </row>
    <row r="222" spans="2:7" x14ac:dyDescent="0.2">
      <c r="B222" s="26"/>
      <c r="C222" s="26"/>
      <c r="D222" s="26"/>
      <c r="E222" s="26"/>
      <c r="F222" s="26"/>
      <c r="G222" s="26"/>
    </row>
    <row r="223" spans="2:7" x14ac:dyDescent="0.2">
      <c r="B223" s="26"/>
      <c r="C223" s="26"/>
      <c r="D223" s="26"/>
      <c r="E223" s="26"/>
      <c r="F223" s="26"/>
      <c r="G223" s="26"/>
    </row>
    <row r="224" spans="2:7" x14ac:dyDescent="0.2">
      <c r="B224" s="26"/>
      <c r="C224" s="26"/>
      <c r="D224" s="26"/>
      <c r="E224" s="26"/>
      <c r="F224" s="26"/>
      <c r="G224" s="26"/>
    </row>
    <row r="225" spans="2:7" x14ac:dyDescent="0.2">
      <c r="B225" s="26"/>
      <c r="C225" s="26"/>
      <c r="D225" s="26"/>
      <c r="E225" s="26"/>
      <c r="F225" s="26"/>
      <c r="G225" s="26"/>
    </row>
    <row r="226" spans="2:7" x14ac:dyDescent="0.2">
      <c r="B226" s="26"/>
      <c r="C226" s="26"/>
      <c r="D226" s="26"/>
      <c r="E226" s="26"/>
      <c r="F226" s="26"/>
      <c r="G226" s="26"/>
    </row>
    <row r="227" spans="2:7" x14ac:dyDescent="0.2">
      <c r="B227" s="26"/>
      <c r="C227" s="26"/>
      <c r="D227" s="26"/>
      <c r="E227" s="26"/>
      <c r="F227" s="26"/>
      <c r="G227" s="26"/>
    </row>
    <row r="228" spans="2:7" x14ac:dyDescent="0.2">
      <c r="B228" s="26"/>
      <c r="C228" s="26"/>
      <c r="D228" s="26"/>
      <c r="E228" s="26"/>
      <c r="F228" s="26"/>
      <c r="G228" s="26"/>
    </row>
    <row r="229" spans="2:7" x14ac:dyDescent="0.2">
      <c r="B229" s="26"/>
      <c r="C229" s="26"/>
      <c r="D229" s="26"/>
      <c r="E229" s="26"/>
      <c r="F229" s="26"/>
      <c r="G229" s="26"/>
    </row>
    <row r="230" spans="2:7" x14ac:dyDescent="0.2">
      <c r="B230" s="26"/>
      <c r="C230" s="26"/>
      <c r="D230" s="26"/>
      <c r="E230" s="26"/>
      <c r="F230" s="26"/>
      <c r="G230" s="26"/>
    </row>
    <row r="231" spans="2:7" x14ac:dyDescent="0.2">
      <c r="B231" s="26"/>
      <c r="C231" s="26"/>
      <c r="D231" s="26"/>
      <c r="E231" s="26"/>
      <c r="F231" s="26"/>
      <c r="G231" s="26"/>
    </row>
    <row r="232" spans="2:7" x14ac:dyDescent="0.2">
      <c r="B232" s="26"/>
      <c r="C232" s="26"/>
      <c r="D232" s="26"/>
      <c r="E232" s="26"/>
      <c r="F232" s="26"/>
      <c r="G232" s="26"/>
    </row>
    <row r="233" spans="2:7" x14ac:dyDescent="0.2">
      <c r="B233" s="26"/>
      <c r="C233" s="26"/>
      <c r="D233" s="26"/>
      <c r="E233" s="26"/>
      <c r="F233" s="26"/>
      <c r="G233" s="26"/>
    </row>
    <row r="234" spans="2:7" x14ac:dyDescent="0.2">
      <c r="B234" s="26"/>
      <c r="C234" s="26"/>
      <c r="D234" s="26"/>
      <c r="E234" s="26"/>
      <c r="F234" s="26"/>
      <c r="G234" s="26"/>
    </row>
    <row r="235" spans="2:7" x14ac:dyDescent="0.2">
      <c r="B235" s="26"/>
      <c r="C235" s="26"/>
      <c r="D235" s="26"/>
      <c r="E235" s="26"/>
      <c r="F235" s="26"/>
      <c r="G235" s="26"/>
    </row>
    <row r="236" spans="2:7" x14ac:dyDescent="0.2">
      <c r="B236" s="26"/>
      <c r="C236" s="26"/>
      <c r="D236" s="26"/>
      <c r="E236" s="26"/>
      <c r="F236" s="26"/>
      <c r="G236" s="26"/>
    </row>
    <row r="237" spans="2:7" x14ac:dyDescent="0.2">
      <c r="B237" s="26"/>
      <c r="C237" s="26"/>
      <c r="D237" s="26"/>
      <c r="E237" s="26"/>
      <c r="F237" s="26"/>
      <c r="G237" s="26"/>
    </row>
    <row r="238" spans="2:7" x14ac:dyDescent="0.2">
      <c r="B238" s="26"/>
      <c r="C238" s="26"/>
      <c r="D238" s="26"/>
      <c r="E238" s="26"/>
      <c r="F238" s="26"/>
      <c r="G238" s="26"/>
    </row>
    <row r="239" spans="2:7" x14ac:dyDescent="0.2">
      <c r="B239" s="26"/>
      <c r="C239" s="26"/>
      <c r="D239" s="26"/>
      <c r="E239" s="26"/>
      <c r="F239" s="26"/>
      <c r="G239" s="26"/>
    </row>
    <row r="240" spans="2:7" x14ac:dyDescent="0.2">
      <c r="B240" s="26"/>
      <c r="C240" s="26"/>
      <c r="D240" s="26"/>
      <c r="E240" s="26"/>
      <c r="F240" s="26"/>
      <c r="G240" s="26"/>
    </row>
    <row r="241" spans="2:7" x14ac:dyDescent="0.2">
      <c r="B241" s="26"/>
      <c r="C241" s="26"/>
      <c r="D241" s="26"/>
      <c r="E241" s="26"/>
      <c r="F241" s="26"/>
      <c r="G241" s="26"/>
    </row>
    <row r="242" spans="2:7" x14ac:dyDescent="0.2">
      <c r="B242" s="26"/>
      <c r="C242" s="26"/>
      <c r="D242" s="26"/>
      <c r="E242" s="26"/>
      <c r="F242" s="26"/>
      <c r="G242" s="26"/>
    </row>
    <row r="243" spans="2:7" x14ac:dyDescent="0.2">
      <c r="B243" s="26"/>
      <c r="C243" s="26"/>
      <c r="D243" s="26"/>
      <c r="E243" s="26"/>
      <c r="F243" s="26"/>
      <c r="G243" s="26"/>
    </row>
    <row r="244" spans="2:7" x14ac:dyDescent="0.2">
      <c r="B244" s="26"/>
      <c r="C244" s="26"/>
      <c r="D244" s="26"/>
      <c r="E244" s="26"/>
      <c r="F244" s="26"/>
      <c r="G244" s="26"/>
    </row>
    <row r="245" spans="2:7" x14ac:dyDescent="0.2">
      <c r="B245" s="26"/>
      <c r="C245" s="26"/>
      <c r="D245" s="26"/>
      <c r="E245" s="26"/>
      <c r="F245" s="26"/>
      <c r="G245" s="26"/>
    </row>
    <row r="246" spans="2:7" x14ac:dyDescent="0.2">
      <c r="B246" s="26"/>
      <c r="C246" s="26"/>
      <c r="D246" s="26"/>
      <c r="E246" s="26"/>
      <c r="F246" s="26"/>
      <c r="G246" s="26"/>
    </row>
    <row r="247" spans="2:7" x14ac:dyDescent="0.2">
      <c r="B247" s="26"/>
      <c r="C247" s="26"/>
      <c r="D247" s="26"/>
      <c r="E247" s="26"/>
      <c r="F247" s="26"/>
      <c r="G247" s="26"/>
    </row>
    <row r="248" spans="2:7" x14ac:dyDescent="0.2">
      <c r="B248" s="26"/>
      <c r="C248" s="26"/>
      <c r="D248" s="26"/>
      <c r="E248" s="26"/>
      <c r="F248" s="26"/>
      <c r="G248" s="26"/>
    </row>
    <row r="249" spans="2:7" x14ac:dyDescent="0.2">
      <c r="B249" s="26"/>
      <c r="C249" s="26"/>
      <c r="D249" s="26"/>
      <c r="E249" s="26"/>
      <c r="F249" s="26"/>
      <c r="G249" s="26"/>
    </row>
    <row r="250" spans="2:7" x14ac:dyDescent="0.2">
      <c r="B250" s="26"/>
      <c r="C250" s="26"/>
      <c r="D250" s="26"/>
      <c r="E250" s="26"/>
      <c r="F250" s="26"/>
      <c r="G250" s="26"/>
    </row>
    <row r="251" spans="2:7" x14ac:dyDescent="0.2">
      <c r="B251" s="26"/>
      <c r="C251" s="26"/>
      <c r="D251" s="26"/>
      <c r="E251" s="26"/>
      <c r="F251" s="26"/>
      <c r="G251" s="26"/>
    </row>
    <row r="252" spans="2:7" x14ac:dyDescent="0.2">
      <c r="B252" s="26"/>
      <c r="C252" s="26"/>
      <c r="D252" s="26"/>
      <c r="E252" s="26"/>
      <c r="F252" s="26"/>
      <c r="G252" s="26"/>
    </row>
    <row r="253" spans="2:7" x14ac:dyDescent="0.2">
      <c r="B253" s="26"/>
      <c r="C253" s="26"/>
      <c r="D253" s="26"/>
      <c r="E253" s="26"/>
      <c r="F253" s="26"/>
      <c r="G253" s="26"/>
    </row>
    <row r="254" spans="2:7" x14ac:dyDescent="0.2">
      <c r="B254" s="26"/>
      <c r="C254" s="26"/>
      <c r="D254" s="26"/>
      <c r="E254" s="26"/>
      <c r="F254" s="26"/>
      <c r="G254" s="26"/>
    </row>
    <row r="255" spans="2:7" x14ac:dyDescent="0.2">
      <c r="B255" s="26"/>
      <c r="C255" s="26"/>
      <c r="D255" s="26"/>
      <c r="E255" s="26"/>
      <c r="F255" s="26"/>
      <c r="G255" s="26"/>
    </row>
    <row r="256" spans="2:7" x14ac:dyDescent="0.2">
      <c r="B256" s="26"/>
      <c r="C256" s="26"/>
      <c r="D256" s="26"/>
      <c r="E256" s="26"/>
      <c r="F256" s="26"/>
      <c r="G256" s="26"/>
    </row>
    <row r="257" spans="2:7" x14ac:dyDescent="0.2">
      <c r="B257" s="26"/>
      <c r="C257" s="26"/>
      <c r="D257" s="26"/>
      <c r="E257" s="26"/>
      <c r="F257" s="26"/>
      <c r="G257" s="26"/>
    </row>
    <row r="258" spans="2:7" x14ac:dyDescent="0.2">
      <c r="B258" s="26"/>
      <c r="C258" s="26"/>
      <c r="D258" s="26"/>
      <c r="E258" s="26"/>
      <c r="F258" s="26"/>
      <c r="G258" s="26"/>
    </row>
    <row r="259" spans="2:7" x14ac:dyDescent="0.2">
      <c r="B259" s="26"/>
      <c r="C259" s="26"/>
      <c r="D259" s="26"/>
      <c r="E259" s="26"/>
      <c r="F259" s="26"/>
      <c r="G259" s="26"/>
    </row>
    <row r="260" spans="2:7" x14ac:dyDescent="0.2">
      <c r="B260" s="26"/>
      <c r="C260" s="26"/>
      <c r="D260" s="26"/>
      <c r="E260" s="26"/>
      <c r="F260" s="26"/>
      <c r="G260" s="26"/>
    </row>
    <row r="261" spans="2:7" x14ac:dyDescent="0.2">
      <c r="B261" s="26"/>
      <c r="C261" s="26"/>
      <c r="D261" s="26"/>
      <c r="E261" s="26"/>
      <c r="F261" s="26"/>
      <c r="G261" s="26"/>
    </row>
    <row r="262" spans="2:7" x14ac:dyDescent="0.2">
      <c r="B262" s="26"/>
      <c r="C262" s="26"/>
      <c r="D262" s="26"/>
      <c r="E262" s="26"/>
      <c r="F262" s="26"/>
      <c r="G262" s="26"/>
    </row>
    <row r="263" spans="2:7" x14ac:dyDescent="0.2">
      <c r="B263" s="26"/>
      <c r="C263" s="26"/>
      <c r="D263" s="26"/>
      <c r="E263" s="26"/>
      <c r="F263" s="26"/>
      <c r="G263" s="26"/>
    </row>
    <row r="264" spans="2:7" x14ac:dyDescent="0.2">
      <c r="B264" s="26"/>
      <c r="C264" s="26"/>
      <c r="D264" s="26"/>
      <c r="E264" s="26"/>
      <c r="F264" s="26"/>
      <c r="G264" s="26"/>
    </row>
    <row r="265" spans="2:7" x14ac:dyDescent="0.2">
      <c r="B265" s="26"/>
      <c r="C265" s="26"/>
      <c r="D265" s="26"/>
      <c r="E265" s="26"/>
      <c r="F265" s="26"/>
      <c r="G265" s="26"/>
    </row>
    <row r="266" spans="2:7" x14ac:dyDescent="0.2">
      <c r="B266" s="26"/>
      <c r="C266" s="26"/>
      <c r="D266" s="26"/>
      <c r="E266" s="26"/>
      <c r="F266" s="26"/>
      <c r="G266" s="26"/>
    </row>
    <row r="267" spans="2:7" x14ac:dyDescent="0.2">
      <c r="B267" s="26"/>
      <c r="C267" s="26"/>
      <c r="D267" s="26"/>
      <c r="E267" s="26"/>
      <c r="F267" s="26"/>
      <c r="G267" s="26"/>
    </row>
    <row r="268" spans="2:7" x14ac:dyDescent="0.2">
      <c r="B268" s="26"/>
      <c r="C268" s="26"/>
      <c r="D268" s="26"/>
      <c r="E268" s="26"/>
      <c r="F268" s="26"/>
      <c r="G268" s="26"/>
    </row>
    <row r="269" spans="2:7" x14ac:dyDescent="0.2">
      <c r="B269" s="26"/>
      <c r="C269" s="26"/>
      <c r="D269" s="26"/>
      <c r="E269" s="26"/>
      <c r="F269" s="26"/>
      <c r="G269" s="26"/>
    </row>
    <row r="270" spans="2:7" x14ac:dyDescent="0.2">
      <c r="B270" s="26"/>
      <c r="C270" s="26"/>
      <c r="D270" s="26"/>
      <c r="E270" s="26"/>
      <c r="F270" s="26"/>
      <c r="G270" s="26"/>
    </row>
    <row r="271" spans="2:7" x14ac:dyDescent="0.2">
      <c r="B271" s="26"/>
      <c r="C271" s="26"/>
      <c r="D271" s="26"/>
      <c r="E271" s="26"/>
      <c r="F271" s="26"/>
      <c r="G271" s="26"/>
    </row>
    <row r="272" spans="2:7" x14ac:dyDescent="0.2">
      <c r="B272" s="26"/>
      <c r="C272" s="26"/>
      <c r="D272" s="26"/>
      <c r="E272" s="26"/>
      <c r="F272" s="26"/>
      <c r="G272" s="26"/>
    </row>
    <row r="273" spans="2:7" x14ac:dyDescent="0.2">
      <c r="B273" s="26"/>
      <c r="C273" s="26"/>
      <c r="D273" s="26"/>
      <c r="E273" s="26"/>
      <c r="F273" s="26"/>
      <c r="G273" s="26"/>
    </row>
    <row r="274" spans="2:7" x14ac:dyDescent="0.2">
      <c r="B274" s="26"/>
      <c r="C274" s="26"/>
      <c r="D274" s="26"/>
      <c r="E274" s="26"/>
      <c r="F274" s="26"/>
      <c r="G274" s="26"/>
    </row>
    <row r="275" spans="2:7" x14ac:dyDescent="0.2">
      <c r="B275" s="26"/>
      <c r="C275" s="26"/>
      <c r="D275" s="26"/>
      <c r="E275" s="26"/>
      <c r="F275" s="26"/>
      <c r="G275" s="26"/>
    </row>
    <row r="276" spans="2:7" x14ac:dyDescent="0.2">
      <c r="B276" s="26"/>
      <c r="C276" s="26"/>
      <c r="D276" s="26"/>
      <c r="E276" s="26"/>
      <c r="F276" s="26"/>
      <c r="G276" s="26"/>
    </row>
    <row r="277" spans="2:7" x14ac:dyDescent="0.2">
      <c r="B277" s="26"/>
      <c r="C277" s="26"/>
      <c r="D277" s="26"/>
      <c r="E277" s="26"/>
      <c r="F277" s="26"/>
      <c r="G277" s="26"/>
    </row>
    <row r="278" spans="2:7" x14ac:dyDescent="0.2">
      <c r="B278" s="26"/>
      <c r="C278" s="26"/>
      <c r="D278" s="26"/>
      <c r="E278" s="26"/>
      <c r="F278" s="26"/>
      <c r="G278" s="26"/>
    </row>
    <row r="279" spans="2:7" x14ac:dyDescent="0.2">
      <c r="B279" s="26"/>
      <c r="C279" s="26"/>
      <c r="D279" s="26"/>
      <c r="E279" s="26"/>
      <c r="F279" s="26"/>
      <c r="G279" s="26"/>
    </row>
    <row r="280" spans="2:7" x14ac:dyDescent="0.2">
      <c r="B280" s="26"/>
      <c r="C280" s="26"/>
      <c r="D280" s="26"/>
      <c r="E280" s="26"/>
      <c r="F280" s="26"/>
      <c r="G280" s="26"/>
    </row>
    <row r="281" spans="2:7" x14ac:dyDescent="0.2">
      <c r="B281" s="26"/>
      <c r="C281" s="26"/>
      <c r="D281" s="26"/>
      <c r="E281" s="26"/>
      <c r="F281" s="26"/>
      <c r="G281" s="26"/>
    </row>
    <row r="282" spans="2:7" x14ac:dyDescent="0.2">
      <c r="B282" s="26"/>
      <c r="C282" s="26"/>
      <c r="D282" s="26"/>
      <c r="E282" s="26"/>
      <c r="F282" s="26"/>
      <c r="G282" s="26"/>
    </row>
    <row r="283" spans="2:7" x14ac:dyDescent="0.2">
      <c r="B283" s="26"/>
      <c r="C283" s="26"/>
      <c r="D283" s="26"/>
      <c r="E283" s="26"/>
      <c r="F283" s="26"/>
      <c r="G283" s="26"/>
    </row>
    <row r="284" spans="2:7" x14ac:dyDescent="0.2">
      <c r="B284" s="26"/>
      <c r="C284" s="26"/>
      <c r="D284" s="26"/>
      <c r="E284" s="26"/>
      <c r="F284" s="26"/>
      <c r="G284" s="26"/>
    </row>
    <row r="285" spans="2:7" x14ac:dyDescent="0.2">
      <c r="B285" s="26"/>
      <c r="C285" s="26"/>
      <c r="D285" s="26"/>
      <c r="E285" s="26"/>
      <c r="F285" s="26"/>
      <c r="G285" s="26"/>
    </row>
    <row r="286" spans="2:7" x14ac:dyDescent="0.2">
      <c r="B286" s="26"/>
      <c r="C286" s="26"/>
      <c r="D286" s="26"/>
      <c r="E286" s="26"/>
      <c r="F286" s="26"/>
      <c r="G286" s="26"/>
    </row>
    <row r="287" spans="2:7" x14ac:dyDescent="0.2">
      <c r="B287" s="26"/>
      <c r="C287" s="26"/>
      <c r="D287" s="26"/>
      <c r="E287" s="26"/>
      <c r="F287" s="26"/>
      <c r="G287" s="26"/>
    </row>
    <row r="288" spans="2:7" x14ac:dyDescent="0.2">
      <c r="B288" s="26"/>
      <c r="C288" s="26"/>
      <c r="D288" s="26"/>
      <c r="E288" s="26"/>
      <c r="F288" s="26"/>
      <c r="G288" s="26"/>
    </row>
    <row r="289" spans="2:7" x14ac:dyDescent="0.2">
      <c r="B289" s="26"/>
      <c r="C289" s="26"/>
      <c r="D289" s="26"/>
      <c r="E289" s="26"/>
      <c r="F289" s="26"/>
      <c r="G289" s="26"/>
    </row>
    <row r="290" spans="2:7" x14ac:dyDescent="0.2">
      <c r="B290" s="26"/>
      <c r="C290" s="26"/>
      <c r="D290" s="26"/>
      <c r="E290" s="26"/>
      <c r="F290" s="26"/>
      <c r="G290" s="26"/>
    </row>
    <row r="291" spans="2:7" x14ac:dyDescent="0.2">
      <c r="B291" s="26"/>
      <c r="C291" s="26"/>
      <c r="D291" s="26"/>
      <c r="E291" s="26"/>
      <c r="F291" s="26"/>
      <c r="G291" s="26"/>
    </row>
    <row r="292" spans="2:7" x14ac:dyDescent="0.2">
      <c r="B292" s="26"/>
      <c r="C292" s="26"/>
      <c r="D292" s="26"/>
      <c r="E292" s="26"/>
      <c r="F292" s="26"/>
      <c r="G292" s="26"/>
    </row>
    <row r="293" spans="2:7" x14ac:dyDescent="0.2">
      <c r="B293" s="26"/>
      <c r="C293" s="26"/>
      <c r="D293" s="26"/>
      <c r="E293" s="26"/>
      <c r="F293" s="26"/>
      <c r="G293" s="26"/>
    </row>
    <row r="294" spans="2:7" x14ac:dyDescent="0.2">
      <c r="B294" s="26"/>
      <c r="C294" s="26"/>
      <c r="D294" s="26"/>
      <c r="E294" s="26"/>
      <c r="F294" s="26"/>
      <c r="G294" s="26"/>
    </row>
    <row r="295" spans="2:7" x14ac:dyDescent="0.2">
      <c r="B295" s="26"/>
      <c r="C295" s="26"/>
      <c r="D295" s="26"/>
      <c r="E295" s="26"/>
      <c r="F295" s="26"/>
      <c r="G295" s="26"/>
    </row>
    <row r="296" spans="2:7" x14ac:dyDescent="0.2">
      <c r="B296" s="26"/>
      <c r="C296" s="26"/>
      <c r="D296" s="26"/>
      <c r="E296" s="26"/>
      <c r="F296" s="26"/>
      <c r="G296" s="26"/>
    </row>
    <row r="297" spans="2:7" x14ac:dyDescent="0.2">
      <c r="B297" s="26"/>
      <c r="C297" s="26"/>
      <c r="D297" s="26"/>
      <c r="E297" s="26"/>
      <c r="F297" s="26"/>
      <c r="G297" s="26"/>
    </row>
    <row r="298" spans="2:7" x14ac:dyDescent="0.2">
      <c r="B298" s="26"/>
      <c r="C298" s="26"/>
      <c r="D298" s="26"/>
      <c r="E298" s="26"/>
      <c r="F298" s="26"/>
      <c r="G298" s="26"/>
    </row>
    <row r="299" spans="2:7" x14ac:dyDescent="0.2">
      <c r="B299" s="26"/>
      <c r="C299" s="26"/>
      <c r="D299" s="26"/>
      <c r="E299" s="26"/>
      <c r="F299" s="26"/>
      <c r="G299" s="26"/>
    </row>
    <row r="300" spans="2:7" x14ac:dyDescent="0.2">
      <c r="B300" s="26"/>
      <c r="C300" s="26"/>
      <c r="D300" s="26"/>
      <c r="E300" s="26"/>
      <c r="F300" s="26"/>
      <c r="G300" s="26"/>
    </row>
    <row r="301" spans="2:7" x14ac:dyDescent="0.2">
      <c r="B301" s="26"/>
      <c r="C301" s="26"/>
      <c r="D301" s="26"/>
      <c r="E301" s="26"/>
      <c r="F301" s="26"/>
      <c r="G301" s="26"/>
    </row>
    <row r="302" spans="2:7" x14ac:dyDescent="0.2">
      <c r="B302" s="26"/>
      <c r="C302" s="26"/>
      <c r="D302" s="26"/>
      <c r="E302" s="26"/>
      <c r="F302" s="26"/>
      <c r="G302" s="26"/>
    </row>
    <row r="303" spans="2:7" x14ac:dyDescent="0.2">
      <c r="B303" s="26"/>
      <c r="C303" s="26"/>
      <c r="D303" s="26"/>
      <c r="E303" s="26"/>
      <c r="F303" s="26"/>
      <c r="G303" s="26"/>
    </row>
    <row r="304" spans="2:7" x14ac:dyDescent="0.2">
      <c r="B304" s="26"/>
      <c r="C304" s="26"/>
      <c r="D304" s="26"/>
      <c r="E304" s="26"/>
      <c r="F304" s="26"/>
      <c r="G304" s="26"/>
    </row>
    <row r="305" spans="2:7" x14ac:dyDescent="0.2">
      <c r="B305" s="26"/>
      <c r="C305" s="26"/>
      <c r="D305" s="26"/>
      <c r="E305" s="26"/>
      <c r="F305" s="26"/>
      <c r="G305" s="26"/>
    </row>
    <row r="306" spans="2:7" x14ac:dyDescent="0.2">
      <c r="B306" s="26"/>
      <c r="C306" s="26"/>
      <c r="D306" s="26"/>
      <c r="E306" s="26"/>
      <c r="F306" s="26"/>
      <c r="G306" s="26"/>
    </row>
    <row r="307" spans="2:7" x14ac:dyDescent="0.2">
      <c r="B307" s="26"/>
      <c r="C307" s="26"/>
      <c r="D307" s="26"/>
      <c r="E307" s="26"/>
      <c r="F307" s="26"/>
      <c r="G307" s="26"/>
    </row>
    <row r="308" spans="2:7" x14ac:dyDescent="0.2">
      <c r="B308" s="26"/>
      <c r="C308" s="26"/>
      <c r="D308" s="26"/>
      <c r="E308" s="26"/>
      <c r="F308" s="26"/>
      <c r="G308" s="26"/>
    </row>
    <row r="309" spans="2:7" x14ac:dyDescent="0.2">
      <c r="B309" s="26"/>
      <c r="C309" s="26"/>
      <c r="D309" s="26"/>
      <c r="E309" s="26"/>
      <c r="F309" s="26"/>
      <c r="G309" s="26"/>
    </row>
    <row r="310" spans="2:7" x14ac:dyDescent="0.2">
      <c r="B310" s="26"/>
      <c r="C310" s="26"/>
      <c r="D310" s="26"/>
      <c r="E310" s="26"/>
      <c r="F310" s="26"/>
      <c r="G310" s="26"/>
    </row>
    <row r="311" spans="2:7" x14ac:dyDescent="0.2">
      <c r="B311" s="26"/>
      <c r="C311" s="26"/>
      <c r="D311" s="26"/>
      <c r="E311" s="26"/>
      <c r="F311" s="26"/>
      <c r="G311" s="26"/>
    </row>
    <row r="312" spans="2:7" x14ac:dyDescent="0.2">
      <c r="B312" s="26"/>
      <c r="C312" s="26"/>
      <c r="D312" s="26"/>
      <c r="E312" s="26"/>
      <c r="F312" s="26"/>
      <c r="G312" s="26"/>
    </row>
    <row r="313" spans="2:7" x14ac:dyDescent="0.2">
      <c r="B313" s="26"/>
      <c r="C313" s="26"/>
      <c r="D313" s="26"/>
      <c r="E313" s="26"/>
      <c r="F313" s="26"/>
      <c r="G313" s="26"/>
    </row>
    <row r="314" spans="2:7" x14ac:dyDescent="0.2">
      <c r="B314" s="26"/>
      <c r="C314" s="26"/>
      <c r="D314" s="26"/>
      <c r="E314" s="26"/>
      <c r="F314" s="26"/>
      <c r="G314" s="26"/>
    </row>
    <row r="315" spans="2:7" x14ac:dyDescent="0.2">
      <c r="B315" s="26"/>
      <c r="C315" s="26"/>
      <c r="D315" s="26"/>
      <c r="E315" s="26"/>
      <c r="F315" s="26"/>
      <c r="G315" s="26"/>
    </row>
    <row r="316" spans="2:7" x14ac:dyDescent="0.2">
      <c r="B316" s="26"/>
      <c r="C316" s="26"/>
      <c r="D316" s="26"/>
      <c r="E316" s="26"/>
      <c r="F316" s="26"/>
      <c r="G316" s="26"/>
    </row>
    <row r="317" spans="2:7" x14ac:dyDescent="0.2">
      <c r="B317" s="26"/>
      <c r="C317" s="26"/>
      <c r="D317" s="26"/>
      <c r="E317" s="26"/>
      <c r="F317" s="26"/>
      <c r="G317" s="26"/>
    </row>
    <row r="318" spans="2:7" x14ac:dyDescent="0.2">
      <c r="B318" s="26"/>
      <c r="C318" s="26"/>
      <c r="D318" s="26"/>
      <c r="E318" s="26"/>
      <c r="F318" s="26"/>
      <c r="G318" s="26"/>
    </row>
    <row r="319" spans="2:7" x14ac:dyDescent="0.2">
      <c r="B319" s="26"/>
      <c r="C319" s="26"/>
      <c r="D319" s="26"/>
      <c r="E319" s="26"/>
      <c r="F319" s="26"/>
      <c r="G319" s="26"/>
    </row>
    <row r="320" spans="2:7" x14ac:dyDescent="0.2">
      <c r="B320" s="26"/>
      <c r="C320" s="26"/>
      <c r="D320" s="26"/>
      <c r="E320" s="26"/>
      <c r="F320" s="26"/>
      <c r="G320" s="26"/>
    </row>
    <row r="321" spans="2:7" x14ac:dyDescent="0.2">
      <c r="B321" s="26"/>
      <c r="C321" s="26"/>
      <c r="D321" s="26"/>
      <c r="E321" s="26"/>
      <c r="F321" s="26"/>
      <c r="G321" s="26"/>
    </row>
    <row r="322" spans="2:7" x14ac:dyDescent="0.2">
      <c r="B322" s="26"/>
      <c r="C322" s="26"/>
      <c r="D322" s="26"/>
      <c r="E322" s="26"/>
      <c r="F322" s="26"/>
      <c r="G322" s="26"/>
    </row>
    <row r="323" spans="2:7" x14ac:dyDescent="0.2">
      <c r="B323" s="26"/>
      <c r="C323" s="26"/>
      <c r="D323" s="26"/>
      <c r="E323" s="26"/>
      <c r="F323" s="26"/>
      <c r="G323" s="26"/>
    </row>
    <row r="324" spans="2:7" x14ac:dyDescent="0.2">
      <c r="B324" s="26"/>
      <c r="C324" s="26"/>
      <c r="D324" s="26"/>
      <c r="E324" s="26"/>
      <c r="F324" s="26"/>
      <c r="G324" s="26"/>
    </row>
    <row r="325" spans="2:7" x14ac:dyDescent="0.2">
      <c r="B325" s="26"/>
      <c r="C325" s="26"/>
      <c r="D325" s="26"/>
      <c r="E325" s="26"/>
      <c r="F325" s="26"/>
      <c r="G325" s="26"/>
    </row>
    <row r="326" spans="2:7" x14ac:dyDescent="0.2">
      <c r="B326" s="26"/>
      <c r="C326" s="26"/>
      <c r="D326" s="26"/>
      <c r="E326" s="26"/>
      <c r="F326" s="26"/>
      <c r="G326" s="26"/>
    </row>
    <row r="327" spans="2:7" x14ac:dyDescent="0.2">
      <c r="B327" s="26"/>
      <c r="C327" s="26"/>
      <c r="D327" s="26"/>
      <c r="E327" s="26"/>
      <c r="F327" s="26"/>
      <c r="G327" s="26"/>
    </row>
    <row r="328" spans="2:7" x14ac:dyDescent="0.2">
      <c r="B328" s="26"/>
      <c r="C328" s="26"/>
      <c r="D328" s="26"/>
      <c r="E328" s="26"/>
      <c r="F328" s="26"/>
      <c r="G328" s="26"/>
    </row>
    <row r="329" spans="2:7" x14ac:dyDescent="0.2">
      <c r="B329" s="26"/>
      <c r="C329" s="26"/>
      <c r="D329" s="26"/>
      <c r="E329" s="26"/>
      <c r="F329" s="26"/>
      <c r="G329" s="26"/>
    </row>
    <row r="330" spans="2:7" x14ac:dyDescent="0.2">
      <c r="B330" s="26"/>
      <c r="C330" s="26"/>
      <c r="D330" s="26"/>
      <c r="E330" s="26"/>
      <c r="F330" s="26"/>
      <c r="G330" s="26"/>
    </row>
    <row r="331" spans="2:7" x14ac:dyDescent="0.2">
      <c r="B331" s="26"/>
      <c r="C331" s="26"/>
      <c r="D331" s="26"/>
      <c r="E331" s="26"/>
      <c r="F331" s="26"/>
      <c r="G331" s="26"/>
    </row>
    <row r="332" spans="2:7" x14ac:dyDescent="0.2">
      <c r="B332" s="26"/>
      <c r="C332" s="26"/>
      <c r="D332" s="26"/>
      <c r="E332" s="26"/>
      <c r="F332" s="26"/>
      <c r="G332" s="26"/>
    </row>
    <row r="333" spans="2:7" x14ac:dyDescent="0.2">
      <c r="B333" s="26"/>
      <c r="C333" s="26"/>
      <c r="D333" s="26"/>
      <c r="E333" s="26"/>
      <c r="F333" s="26"/>
      <c r="G333" s="26"/>
    </row>
    <row r="334" spans="2:7" x14ac:dyDescent="0.2">
      <c r="B334" s="26"/>
      <c r="C334" s="26"/>
      <c r="D334" s="26"/>
      <c r="E334" s="26"/>
      <c r="F334" s="26"/>
      <c r="G334" s="26"/>
    </row>
    <row r="335" spans="2:7" x14ac:dyDescent="0.2">
      <c r="B335" s="26"/>
      <c r="C335" s="26"/>
      <c r="D335" s="26"/>
      <c r="E335" s="26"/>
      <c r="F335" s="26"/>
      <c r="G335" s="26"/>
    </row>
    <row r="336" spans="2:7" x14ac:dyDescent="0.2">
      <c r="B336" s="26"/>
      <c r="C336" s="26"/>
      <c r="D336" s="26"/>
      <c r="E336" s="26"/>
      <c r="F336" s="26"/>
      <c r="G336" s="26"/>
    </row>
    <row r="337" spans="2:7" x14ac:dyDescent="0.2">
      <c r="B337" s="26"/>
      <c r="C337" s="26"/>
      <c r="D337" s="26"/>
      <c r="E337" s="26"/>
      <c r="F337" s="26"/>
      <c r="G337" s="26"/>
    </row>
    <row r="338" spans="2:7" x14ac:dyDescent="0.2">
      <c r="B338" s="26"/>
      <c r="C338" s="26"/>
      <c r="D338" s="26"/>
      <c r="E338" s="26"/>
      <c r="F338" s="26"/>
      <c r="G338" s="26"/>
    </row>
    <row r="339" spans="2:7" x14ac:dyDescent="0.2">
      <c r="B339" s="26"/>
      <c r="C339" s="26"/>
      <c r="D339" s="26"/>
      <c r="E339" s="26"/>
      <c r="F339" s="26"/>
      <c r="G339" s="26"/>
    </row>
    <row r="340" spans="2:7" x14ac:dyDescent="0.2">
      <c r="B340" s="26"/>
      <c r="C340" s="26"/>
      <c r="D340" s="26"/>
      <c r="E340" s="26"/>
      <c r="F340" s="26"/>
      <c r="G340" s="26"/>
    </row>
    <row r="341" spans="2:7" x14ac:dyDescent="0.2">
      <c r="B341" s="26"/>
      <c r="C341" s="26"/>
      <c r="D341" s="26"/>
      <c r="E341" s="26"/>
      <c r="F341" s="26"/>
      <c r="G341" s="26"/>
    </row>
    <row r="342" spans="2:7" x14ac:dyDescent="0.2">
      <c r="B342" s="26"/>
      <c r="C342" s="26"/>
      <c r="D342" s="26"/>
      <c r="E342" s="26"/>
      <c r="F342" s="26"/>
      <c r="G342" s="26"/>
    </row>
    <row r="343" spans="2:7" x14ac:dyDescent="0.2">
      <c r="B343" s="26"/>
      <c r="C343" s="26"/>
      <c r="D343" s="26"/>
      <c r="E343" s="26"/>
      <c r="F343" s="26"/>
      <c r="G343" s="26"/>
    </row>
    <row r="344" spans="2:7" x14ac:dyDescent="0.2">
      <c r="B344" s="26"/>
      <c r="C344" s="26"/>
      <c r="D344" s="26"/>
      <c r="E344" s="26"/>
      <c r="F344" s="26"/>
      <c r="G344" s="26"/>
    </row>
    <row r="345" spans="2:7" x14ac:dyDescent="0.2">
      <c r="B345" s="26"/>
      <c r="C345" s="26"/>
      <c r="D345" s="26"/>
      <c r="E345" s="26"/>
      <c r="F345" s="26"/>
      <c r="G345" s="26"/>
    </row>
    <row r="346" spans="2:7" x14ac:dyDescent="0.2">
      <c r="B346" s="26"/>
      <c r="C346" s="26"/>
      <c r="D346" s="26"/>
      <c r="E346" s="26"/>
      <c r="F346" s="26"/>
      <c r="G346" s="26"/>
    </row>
    <row r="347" spans="2:7" x14ac:dyDescent="0.2">
      <c r="B347" s="26"/>
      <c r="C347" s="26"/>
      <c r="D347" s="26"/>
      <c r="E347" s="26"/>
      <c r="F347" s="26"/>
      <c r="G347" s="26"/>
    </row>
    <row r="348" spans="2:7" x14ac:dyDescent="0.2">
      <c r="B348" s="26"/>
      <c r="C348" s="26"/>
      <c r="D348" s="26"/>
      <c r="E348" s="26"/>
      <c r="F348" s="26"/>
      <c r="G348" s="26"/>
    </row>
    <row r="349" spans="2:7" x14ac:dyDescent="0.2">
      <c r="B349" s="26"/>
      <c r="C349" s="26"/>
      <c r="D349" s="26"/>
      <c r="E349" s="26"/>
      <c r="F349" s="26"/>
      <c r="G349" s="26"/>
    </row>
    <row r="350" spans="2:7" x14ac:dyDescent="0.2">
      <c r="B350" s="26"/>
      <c r="C350" s="26"/>
      <c r="D350" s="26"/>
      <c r="E350" s="26"/>
      <c r="F350" s="26"/>
      <c r="G350" s="26"/>
    </row>
    <row r="351" spans="2:7" x14ac:dyDescent="0.2">
      <c r="B351" s="26"/>
      <c r="C351" s="26"/>
      <c r="D351" s="26"/>
      <c r="E351" s="26"/>
      <c r="F351" s="26"/>
      <c r="G351" s="26"/>
    </row>
    <row r="352" spans="2:7" x14ac:dyDescent="0.2">
      <c r="B352" s="26"/>
      <c r="C352" s="26"/>
      <c r="D352" s="26"/>
      <c r="E352" s="26"/>
      <c r="F352" s="26"/>
      <c r="G352" s="26"/>
    </row>
    <row r="353" spans="2:7" x14ac:dyDescent="0.2">
      <c r="B353" s="26"/>
      <c r="C353" s="26"/>
      <c r="D353" s="26"/>
      <c r="E353" s="26"/>
      <c r="F353" s="26"/>
      <c r="G353" s="26"/>
    </row>
    <row r="354" spans="2:7" x14ac:dyDescent="0.2">
      <c r="B354" s="26"/>
      <c r="C354" s="26"/>
      <c r="D354" s="26"/>
      <c r="E354" s="26"/>
      <c r="F354" s="26"/>
      <c r="G354" s="26"/>
    </row>
    <row r="355" spans="2:7" x14ac:dyDescent="0.2">
      <c r="B355" s="26"/>
      <c r="C355" s="26"/>
      <c r="D355" s="26"/>
      <c r="E355" s="26"/>
      <c r="F355" s="26"/>
      <c r="G355" s="26"/>
    </row>
    <row r="356" spans="2:7" x14ac:dyDescent="0.2">
      <c r="B356" s="26"/>
      <c r="C356" s="26"/>
      <c r="D356" s="26"/>
      <c r="E356" s="26"/>
      <c r="F356" s="26"/>
      <c r="G356" s="26"/>
    </row>
    <row r="357" spans="2:7" x14ac:dyDescent="0.2">
      <c r="B357" s="26"/>
      <c r="C357" s="26"/>
      <c r="D357" s="26"/>
      <c r="E357" s="26"/>
      <c r="F357" s="26"/>
      <c r="G357" s="26"/>
    </row>
    <row r="358" spans="2:7" x14ac:dyDescent="0.2">
      <c r="B358" s="26"/>
      <c r="C358" s="26"/>
      <c r="D358" s="26"/>
      <c r="E358" s="26"/>
      <c r="F358" s="26"/>
      <c r="G358" s="26"/>
    </row>
    <row r="359" spans="2:7" x14ac:dyDescent="0.2">
      <c r="B359" s="26"/>
      <c r="C359" s="26"/>
      <c r="D359" s="26"/>
      <c r="E359" s="26"/>
      <c r="F359" s="26"/>
      <c r="G359" s="26"/>
    </row>
    <row r="360" spans="2:7" x14ac:dyDescent="0.2">
      <c r="B360" s="26"/>
      <c r="C360" s="26"/>
      <c r="D360" s="26"/>
      <c r="E360" s="26"/>
      <c r="F360" s="26"/>
      <c r="G360" s="26"/>
    </row>
    <row r="361" spans="2:7" x14ac:dyDescent="0.2">
      <c r="B361" s="26"/>
      <c r="C361" s="26"/>
      <c r="D361" s="26"/>
      <c r="E361" s="26"/>
      <c r="F361" s="26"/>
      <c r="G361" s="26"/>
    </row>
    <row r="362" spans="2:7" x14ac:dyDescent="0.2">
      <c r="B362" s="26"/>
      <c r="C362" s="26"/>
      <c r="D362" s="26"/>
      <c r="E362" s="26"/>
      <c r="F362" s="26"/>
      <c r="G362" s="26"/>
    </row>
    <row r="363" spans="2:7" x14ac:dyDescent="0.2">
      <c r="B363" s="26"/>
      <c r="C363" s="26"/>
      <c r="D363" s="26"/>
      <c r="E363" s="26"/>
      <c r="F363" s="26"/>
      <c r="G363" s="26"/>
    </row>
    <row r="364" spans="2:7" x14ac:dyDescent="0.2">
      <c r="B364" s="26"/>
      <c r="C364" s="26"/>
      <c r="D364" s="26"/>
      <c r="E364" s="26"/>
      <c r="F364" s="26"/>
      <c r="G364" s="26"/>
    </row>
    <row r="365" spans="2:7" x14ac:dyDescent="0.2">
      <c r="B365" s="26"/>
      <c r="C365" s="26"/>
      <c r="D365" s="26"/>
      <c r="E365" s="26"/>
      <c r="F365" s="26"/>
      <c r="G365" s="26"/>
    </row>
    <row r="366" spans="2:7" x14ac:dyDescent="0.2">
      <c r="B366" s="26"/>
      <c r="C366" s="26"/>
      <c r="D366" s="26"/>
      <c r="E366" s="26"/>
      <c r="F366" s="26"/>
      <c r="G366" s="26"/>
    </row>
    <row r="367" spans="2:7" x14ac:dyDescent="0.2">
      <c r="B367" s="26"/>
      <c r="C367" s="26"/>
      <c r="D367" s="26"/>
      <c r="E367" s="26"/>
      <c r="F367" s="26"/>
      <c r="G367" s="26"/>
    </row>
    <row r="368" spans="2:7" x14ac:dyDescent="0.2">
      <c r="B368" s="26"/>
      <c r="C368" s="26"/>
      <c r="D368" s="26"/>
      <c r="E368" s="26"/>
      <c r="F368" s="26"/>
      <c r="G368" s="26"/>
    </row>
    <row r="369" spans="2:7" x14ac:dyDescent="0.2">
      <c r="B369" s="26"/>
      <c r="C369" s="26"/>
      <c r="D369" s="26"/>
      <c r="E369" s="26"/>
      <c r="F369" s="26"/>
      <c r="G369" s="26"/>
    </row>
    <row r="370" spans="2:7" x14ac:dyDescent="0.2">
      <c r="B370" s="26"/>
      <c r="C370" s="26"/>
      <c r="D370" s="26"/>
      <c r="E370" s="26"/>
      <c r="F370" s="26"/>
      <c r="G370" s="26"/>
    </row>
    <row r="371" spans="2:7" x14ac:dyDescent="0.2">
      <c r="B371" s="26"/>
      <c r="C371" s="26"/>
      <c r="D371" s="26"/>
      <c r="E371" s="26"/>
      <c r="F371" s="26"/>
      <c r="G371" s="26"/>
    </row>
    <row r="372" spans="2:7" x14ac:dyDescent="0.2">
      <c r="B372" s="26"/>
      <c r="C372" s="26"/>
      <c r="D372" s="26"/>
      <c r="E372" s="26"/>
      <c r="F372" s="26"/>
      <c r="G372" s="26"/>
    </row>
    <row r="373" spans="2:7" x14ac:dyDescent="0.2">
      <c r="B373" s="26"/>
      <c r="C373" s="26"/>
      <c r="D373" s="26"/>
      <c r="E373" s="26"/>
      <c r="F373" s="26"/>
      <c r="G373" s="26"/>
    </row>
    <row r="374" spans="2:7" x14ac:dyDescent="0.2">
      <c r="B374" s="26"/>
      <c r="C374" s="26"/>
      <c r="D374" s="26"/>
      <c r="E374" s="26"/>
      <c r="F374" s="26"/>
      <c r="G374" s="26"/>
    </row>
    <row r="375" spans="2:7" x14ac:dyDescent="0.2">
      <c r="B375" s="26"/>
      <c r="C375" s="26"/>
      <c r="D375" s="26"/>
      <c r="E375" s="26"/>
      <c r="F375" s="26"/>
      <c r="G375" s="26"/>
    </row>
    <row r="376" spans="2:7" x14ac:dyDescent="0.2">
      <c r="B376" s="26"/>
      <c r="C376" s="26"/>
      <c r="D376" s="26"/>
      <c r="E376" s="26"/>
      <c r="F376" s="26"/>
      <c r="G376" s="26"/>
    </row>
    <row r="377" spans="2:7" x14ac:dyDescent="0.2">
      <c r="B377" s="26"/>
      <c r="C377" s="26"/>
      <c r="D377" s="26"/>
      <c r="E377" s="26"/>
      <c r="F377" s="26"/>
      <c r="G377" s="26"/>
    </row>
    <row r="378" spans="2:7" x14ac:dyDescent="0.2">
      <c r="B378" s="26"/>
      <c r="C378" s="26"/>
      <c r="D378" s="26"/>
      <c r="E378" s="26"/>
      <c r="F378" s="26"/>
      <c r="G378" s="26"/>
    </row>
    <row r="379" spans="2:7" x14ac:dyDescent="0.2">
      <c r="B379" s="26"/>
      <c r="C379" s="26"/>
      <c r="D379" s="26"/>
      <c r="E379" s="26"/>
      <c r="F379" s="26"/>
      <c r="G379" s="26"/>
    </row>
    <row r="380" spans="2:7" x14ac:dyDescent="0.2">
      <c r="B380" s="26"/>
      <c r="C380" s="26"/>
      <c r="D380" s="26"/>
      <c r="E380" s="26"/>
      <c r="F380" s="26"/>
      <c r="G380" s="26"/>
    </row>
    <row r="381" spans="2:7" x14ac:dyDescent="0.2">
      <c r="B381" s="26"/>
      <c r="C381" s="26"/>
      <c r="D381" s="26"/>
      <c r="E381" s="26"/>
      <c r="F381" s="26"/>
      <c r="G381" s="26"/>
    </row>
    <row r="382" spans="2:7" x14ac:dyDescent="0.2">
      <c r="B382" s="26"/>
      <c r="C382" s="26"/>
      <c r="D382" s="26"/>
      <c r="E382" s="26"/>
      <c r="F382" s="26"/>
      <c r="G382" s="26"/>
    </row>
    <row r="383" spans="2:7" x14ac:dyDescent="0.2">
      <c r="B383" s="26"/>
      <c r="C383" s="26"/>
      <c r="D383" s="26"/>
      <c r="E383" s="26"/>
      <c r="F383" s="26"/>
      <c r="G383" s="26"/>
    </row>
    <row r="384" spans="2:7" x14ac:dyDescent="0.2">
      <c r="B384" s="26"/>
      <c r="C384" s="26"/>
      <c r="D384" s="26"/>
      <c r="E384" s="26"/>
      <c r="F384" s="26"/>
      <c r="G384" s="26"/>
    </row>
    <row r="385" spans="2:7" x14ac:dyDescent="0.2">
      <c r="B385" s="26"/>
      <c r="C385" s="26"/>
      <c r="D385" s="26"/>
      <c r="E385" s="26"/>
      <c r="F385" s="26"/>
      <c r="G385" s="26"/>
    </row>
    <row r="386" spans="2:7" x14ac:dyDescent="0.2">
      <c r="B386" s="26"/>
      <c r="C386" s="26"/>
      <c r="D386" s="26"/>
      <c r="E386" s="26"/>
      <c r="F386" s="26"/>
      <c r="G386" s="26"/>
    </row>
    <row r="387" spans="2:7" x14ac:dyDescent="0.2">
      <c r="B387" s="26"/>
      <c r="C387" s="26"/>
      <c r="D387" s="26"/>
      <c r="E387" s="26"/>
      <c r="F387" s="26"/>
      <c r="G387" s="26"/>
    </row>
    <row r="388" spans="2:7" x14ac:dyDescent="0.2">
      <c r="B388" s="26"/>
      <c r="C388" s="26"/>
      <c r="D388" s="26"/>
      <c r="E388" s="26"/>
      <c r="F388" s="26"/>
      <c r="G388" s="26"/>
    </row>
    <row r="389" spans="2:7" x14ac:dyDescent="0.2">
      <c r="B389" s="26"/>
      <c r="C389" s="26"/>
      <c r="D389" s="26"/>
      <c r="E389" s="26"/>
      <c r="F389" s="26"/>
      <c r="G389" s="26"/>
    </row>
    <row r="390" spans="2:7" x14ac:dyDescent="0.2">
      <c r="B390" s="26"/>
      <c r="C390" s="26"/>
      <c r="D390" s="26"/>
      <c r="E390" s="26"/>
      <c r="F390" s="26"/>
      <c r="G390" s="26"/>
    </row>
    <row r="391" spans="2:7" x14ac:dyDescent="0.2">
      <c r="B391" s="26"/>
      <c r="C391" s="26"/>
      <c r="D391" s="26"/>
      <c r="E391" s="26"/>
      <c r="F391" s="26"/>
      <c r="G391" s="26"/>
    </row>
    <row r="392" spans="2:7" x14ac:dyDescent="0.2">
      <c r="B392" s="26"/>
      <c r="C392" s="26"/>
      <c r="D392" s="26"/>
      <c r="E392" s="26"/>
      <c r="F392" s="26"/>
      <c r="G392" s="26"/>
    </row>
    <row r="393" spans="2:7" x14ac:dyDescent="0.2">
      <c r="B393" s="26"/>
      <c r="C393" s="26"/>
      <c r="D393" s="26"/>
      <c r="E393" s="26"/>
      <c r="F393" s="26"/>
      <c r="G393" s="26"/>
    </row>
    <row r="394" spans="2:7" x14ac:dyDescent="0.2">
      <c r="B394" s="26"/>
      <c r="C394" s="26"/>
      <c r="D394" s="26"/>
      <c r="E394" s="26"/>
      <c r="F394" s="26"/>
      <c r="G394" s="26"/>
    </row>
    <row r="395" spans="2:7" x14ac:dyDescent="0.2">
      <c r="B395" s="26"/>
      <c r="C395" s="26"/>
      <c r="D395" s="26"/>
      <c r="E395" s="26"/>
      <c r="F395" s="26"/>
      <c r="G395" s="26"/>
    </row>
    <row r="396" spans="2:7" x14ac:dyDescent="0.2">
      <c r="B396" s="26"/>
      <c r="C396" s="26"/>
      <c r="D396" s="26"/>
      <c r="E396" s="26"/>
      <c r="F396" s="26"/>
      <c r="G396" s="26"/>
    </row>
    <row r="397" spans="2:7" x14ac:dyDescent="0.2">
      <c r="B397" s="26"/>
      <c r="C397" s="26"/>
      <c r="D397" s="26"/>
      <c r="E397" s="26"/>
      <c r="F397" s="26"/>
      <c r="G397" s="26"/>
    </row>
    <row r="398" spans="2:7" x14ac:dyDescent="0.2">
      <c r="B398" s="26"/>
      <c r="C398" s="26"/>
      <c r="D398" s="26"/>
      <c r="E398" s="26"/>
      <c r="F398" s="26"/>
      <c r="G398" s="26"/>
    </row>
    <row r="399" spans="2:7" x14ac:dyDescent="0.2">
      <c r="B399" s="26"/>
      <c r="C399" s="26"/>
      <c r="D399" s="26"/>
      <c r="E399" s="26"/>
      <c r="F399" s="26"/>
      <c r="G399" s="26"/>
    </row>
    <row r="400" spans="2:7" x14ac:dyDescent="0.2">
      <c r="B400" s="26"/>
      <c r="C400" s="26"/>
      <c r="D400" s="26"/>
      <c r="E400" s="26"/>
      <c r="F400" s="26"/>
      <c r="G400" s="26"/>
    </row>
    <row r="401" spans="2:7" x14ac:dyDescent="0.2">
      <c r="B401" s="26"/>
      <c r="C401" s="26"/>
      <c r="D401" s="26"/>
      <c r="E401" s="26"/>
      <c r="F401" s="26"/>
      <c r="G401" s="26"/>
    </row>
    <row r="402" spans="2:7" x14ac:dyDescent="0.2">
      <c r="B402" s="26"/>
      <c r="C402" s="26"/>
      <c r="D402" s="26"/>
      <c r="E402" s="26"/>
      <c r="F402" s="26"/>
      <c r="G402" s="26"/>
    </row>
    <row r="403" spans="2:7" x14ac:dyDescent="0.2">
      <c r="B403" s="26"/>
      <c r="C403" s="26"/>
      <c r="D403" s="26"/>
      <c r="E403" s="26"/>
      <c r="F403" s="26"/>
      <c r="G403" s="26"/>
    </row>
    <row r="404" spans="2:7" x14ac:dyDescent="0.2">
      <c r="B404" s="26"/>
      <c r="C404" s="26"/>
      <c r="D404" s="26"/>
      <c r="E404" s="26"/>
      <c r="F404" s="26"/>
      <c r="G404" s="26"/>
    </row>
    <row r="405" spans="2:7" x14ac:dyDescent="0.2">
      <c r="B405" s="26"/>
      <c r="C405" s="26"/>
      <c r="D405" s="26"/>
      <c r="E405" s="26"/>
      <c r="F405" s="26"/>
      <c r="G405" s="26"/>
    </row>
    <row r="406" spans="2:7" x14ac:dyDescent="0.2">
      <c r="B406" s="26"/>
      <c r="C406" s="26"/>
      <c r="D406" s="26"/>
      <c r="E406" s="26"/>
      <c r="F406" s="26"/>
      <c r="G406" s="26"/>
    </row>
    <row r="407" spans="2:7" x14ac:dyDescent="0.2">
      <c r="B407" s="26"/>
      <c r="C407" s="26"/>
      <c r="D407" s="26"/>
      <c r="E407" s="26"/>
      <c r="F407" s="26"/>
      <c r="G407" s="26"/>
    </row>
    <row r="408" spans="2:7" x14ac:dyDescent="0.2">
      <c r="B408" s="26"/>
      <c r="C408" s="26"/>
      <c r="D408" s="26"/>
      <c r="E408" s="26"/>
      <c r="F408" s="26"/>
      <c r="G408" s="26"/>
    </row>
    <row r="409" spans="2:7" x14ac:dyDescent="0.2">
      <c r="B409" s="26"/>
      <c r="C409" s="26"/>
      <c r="D409" s="26"/>
      <c r="E409" s="26"/>
      <c r="F409" s="26"/>
      <c r="G409" s="26"/>
    </row>
    <row r="410" spans="2:7" x14ac:dyDescent="0.2">
      <c r="B410" s="26"/>
      <c r="C410" s="26"/>
      <c r="D410" s="26"/>
      <c r="E410" s="26"/>
      <c r="F410" s="26"/>
      <c r="G410" s="26"/>
    </row>
    <row r="411" spans="2:7" x14ac:dyDescent="0.2">
      <c r="B411" s="26"/>
      <c r="C411" s="26"/>
      <c r="D411" s="26"/>
      <c r="E411" s="26"/>
      <c r="F411" s="26"/>
      <c r="G411" s="26"/>
    </row>
    <row r="412" spans="2:7" x14ac:dyDescent="0.2">
      <c r="B412" s="26"/>
      <c r="C412" s="26"/>
      <c r="D412" s="26"/>
      <c r="E412" s="26"/>
      <c r="F412" s="26"/>
      <c r="G412" s="26"/>
    </row>
    <row r="413" spans="2:7" x14ac:dyDescent="0.2">
      <c r="B413" s="26"/>
      <c r="C413" s="26"/>
      <c r="D413" s="26"/>
      <c r="E413" s="26"/>
      <c r="F413" s="26"/>
      <c r="G413" s="26"/>
    </row>
    <row r="414" spans="2:7" x14ac:dyDescent="0.2">
      <c r="B414" s="26"/>
      <c r="C414" s="26"/>
      <c r="D414" s="26"/>
      <c r="E414" s="26"/>
      <c r="F414" s="26"/>
      <c r="G414" s="26"/>
    </row>
    <row r="415" spans="2:7" x14ac:dyDescent="0.2">
      <c r="B415" s="26"/>
      <c r="C415" s="26"/>
      <c r="D415" s="26"/>
      <c r="E415" s="26"/>
      <c r="F415" s="26"/>
      <c r="G415" s="26"/>
    </row>
    <row r="416" spans="2:7" x14ac:dyDescent="0.2">
      <c r="B416" s="26"/>
      <c r="C416" s="26"/>
      <c r="D416" s="26"/>
      <c r="E416" s="26"/>
      <c r="F416" s="26"/>
      <c r="G416" s="26"/>
    </row>
    <row r="417" spans="2:7" x14ac:dyDescent="0.2">
      <c r="B417" s="26"/>
      <c r="C417" s="26"/>
      <c r="D417" s="26"/>
      <c r="E417" s="26"/>
      <c r="F417" s="26"/>
      <c r="G417" s="26"/>
    </row>
    <row r="418" spans="2:7" x14ac:dyDescent="0.2">
      <c r="B418" s="26"/>
      <c r="C418" s="26"/>
      <c r="D418" s="26"/>
      <c r="E418" s="26"/>
      <c r="F418" s="26"/>
      <c r="G418" s="26"/>
    </row>
    <row r="419" spans="2:7" x14ac:dyDescent="0.2">
      <c r="B419" s="26"/>
      <c r="C419" s="26"/>
      <c r="D419" s="26"/>
      <c r="E419" s="26"/>
      <c r="F419" s="26"/>
      <c r="G419" s="26"/>
    </row>
    <row r="420" spans="2:7" x14ac:dyDescent="0.2">
      <c r="B420" s="26"/>
      <c r="C420" s="26"/>
      <c r="D420" s="26"/>
      <c r="E420" s="26"/>
      <c r="F420" s="26"/>
      <c r="G420" s="26"/>
    </row>
    <row r="421" spans="2:7" x14ac:dyDescent="0.2">
      <c r="B421" s="26"/>
      <c r="C421" s="26"/>
      <c r="D421" s="26"/>
      <c r="E421" s="26"/>
      <c r="F421" s="26"/>
      <c r="G421" s="26"/>
    </row>
    <row r="422" spans="2:7" x14ac:dyDescent="0.2">
      <c r="B422" s="26"/>
      <c r="C422" s="26"/>
      <c r="D422" s="26"/>
      <c r="E422" s="26"/>
      <c r="F422" s="26"/>
      <c r="G422" s="26"/>
    </row>
    <row r="423" spans="2:7" x14ac:dyDescent="0.2">
      <c r="B423" s="26"/>
      <c r="C423" s="26"/>
      <c r="D423" s="26"/>
      <c r="E423" s="26"/>
      <c r="F423" s="26"/>
      <c r="G423" s="26"/>
    </row>
    <row r="424" spans="2:7" x14ac:dyDescent="0.2">
      <c r="B424" s="26"/>
      <c r="C424" s="26"/>
      <c r="D424" s="26"/>
      <c r="E424" s="26"/>
      <c r="F424" s="26"/>
      <c r="G424" s="26"/>
    </row>
    <row r="425" spans="2:7" x14ac:dyDescent="0.2">
      <c r="B425" s="26"/>
      <c r="C425" s="26"/>
      <c r="D425" s="26"/>
      <c r="E425" s="26"/>
      <c r="F425" s="26"/>
      <c r="G425" s="26"/>
    </row>
    <row r="426" spans="2:7" x14ac:dyDescent="0.2">
      <c r="B426" s="26"/>
      <c r="C426" s="26"/>
      <c r="D426" s="26"/>
      <c r="E426" s="26"/>
      <c r="F426" s="26"/>
      <c r="G426" s="26"/>
    </row>
    <row r="427" spans="2:7" x14ac:dyDescent="0.2">
      <c r="B427" s="26"/>
      <c r="C427" s="26"/>
      <c r="D427" s="26"/>
      <c r="E427" s="26"/>
      <c r="F427" s="26"/>
      <c r="G427" s="26"/>
    </row>
    <row r="428" spans="2:7" x14ac:dyDescent="0.2">
      <c r="B428" s="26"/>
      <c r="C428" s="26"/>
      <c r="D428" s="26"/>
      <c r="E428" s="26"/>
      <c r="F428" s="26"/>
      <c r="G428" s="26"/>
    </row>
    <row r="429" spans="2:7" x14ac:dyDescent="0.2">
      <c r="B429" s="26"/>
      <c r="C429" s="26"/>
      <c r="D429" s="26"/>
      <c r="E429" s="26"/>
      <c r="F429" s="26"/>
      <c r="G429" s="26"/>
    </row>
    <row r="430" spans="2:7" x14ac:dyDescent="0.2">
      <c r="B430" s="26"/>
      <c r="C430" s="26"/>
      <c r="D430" s="26"/>
      <c r="E430" s="26"/>
      <c r="F430" s="26"/>
      <c r="G430" s="26"/>
    </row>
    <row r="431" spans="2:7" x14ac:dyDescent="0.2">
      <c r="B431" s="26"/>
      <c r="C431" s="26"/>
      <c r="D431" s="26"/>
      <c r="E431" s="26"/>
      <c r="F431" s="26"/>
      <c r="G431" s="26"/>
    </row>
    <row r="432" spans="2:7" x14ac:dyDescent="0.2">
      <c r="B432" s="26"/>
      <c r="C432" s="26"/>
      <c r="D432" s="26"/>
      <c r="E432" s="26"/>
      <c r="F432" s="26"/>
      <c r="G432" s="26"/>
    </row>
    <row r="433" spans="2:7" x14ac:dyDescent="0.2">
      <c r="B433" s="26"/>
      <c r="C433" s="26"/>
      <c r="D433" s="26"/>
      <c r="E433" s="26"/>
      <c r="F433" s="26"/>
      <c r="G433" s="26"/>
    </row>
    <row r="434" spans="2:7" x14ac:dyDescent="0.2">
      <c r="B434" s="26"/>
      <c r="C434" s="26"/>
      <c r="D434" s="26"/>
      <c r="E434" s="26"/>
      <c r="F434" s="26"/>
      <c r="G434" s="26"/>
    </row>
    <row r="435" spans="2:7" x14ac:dyDescent="0.2">
      <c r="B435" s="26"/>
      <c r="C435" s="26"/>
      <c r="D435" s="26"/>
      <c r="E435" s="26"/>
      <c r="F435" s="26"/>
      <c r="G435" s="26"/>
    </row>
    <row r="436" spans="2:7" x14ac:dyDescent="0.2">
      <c r="B436" s="26"/>
      <c r="C436" s="26"/>
      <c r="D436" s="26"/>
      <c r="E436" s="26"/>
      <c r="F436" s="26"/>
      <c r="G436" s="26"/>
    </row>
    <row r="437" spans="2:7" x14ac:dyDescent="0.2">
      <c r="B437" s="26"/>
      <c r="C437" s="26"/>
      <c r="D437" s="26"/>
      <c r="E437" s="26"/>
      <c r="F437" s="26"/>
      <c r="G437" s="26"/>
    </row>
    <row r="438" spans="2:7" x14ac:dyDescent="0.2">
      <c r="B438" s="26"/>
      <c r="C438" s="26"/>
      <c r="D438" s="26"/>
      <c r="E438" s="26"/>
      <c r="F438" s="26"/>
      <c r="G438" s="26"/>
    </row>
    <row r="439" spans="2:7" x14ac:dyDescent="0.2">
      <c r="B439" s="26"/>
      <c r="C439" s="26"/>
      <c r="D439" s="26"/>
      <c r="E439" s="26"/>
      <c r="F439" s="26"/>
      <c r="G439" s="26"/>
    </row>
    <row r="440" spans="2:7" x14ac:dyDescent="0.2">
      <c r="B440" s="26"/>
      <c r="C440" s="26"/>
      <c r="D440" s="26"/>
      <c r="E440" s="26"/>
      <c r="F440" s="26"/>
      <c r="G440" s="26"/>
    </row>
    <row r="441" spans="2:7" x14ac:dyDescent="0.2">
      <c r="B441" s="26"/>
      <c r="C441" s="26"/>
      <c r="D441" s="26"/>
      <c r="E441" s="26"/>
      <c r="F441" s="26"/>
      <c r="G441" s="26"/>
    </row>
    <row r="442" spans="2:7" x14ac:dyDescent="0.2">
      <c r="B442" s="26"/>
      <c r="C442" s="26"/>
      <c r="D442" s="26"/>
      <c r="E442" s="26"/>
      <c r="F442" s="26"/>
      <c r="G442" s="26"/>
    </row>
    <row r="443" spans="2:7" x14ac:dyDescent="0.2">
      <c r="B443" s="26"/>
      <c r="C443" s="26"/>
      <c r="D443" s="26"/>
      <c r="E443" s="26"/>
      <c r="F443" s="26"/>
      <c r="G443" s="26"/>
    </row>
    <row r="444" spans="2:7" x14ac:dyDescent="0.2">
      <c r="B444" s="26"/>
      <c r="C444" s="26"/>
      <c r="D444" s="26"/>
      <c r="E444" s="26"/>
      <c r="F444" s="26"/>
      <c r="G444" s="26"/>
    </row>
    <row r="445" spans="2:7" x14ac:dyDescent="0.2">
      <c r="B445" s="26"/>
      <c r="C445" s="26"/>
      <c r="D445" s="26"/>
      <c r="E445" s="26"/>
      <c r="F445" s="26"/>
      <c r="G445" s="26"/>
    </row>
    <row r="446" spans="2:7" x14ac:dyDescent="0.2">
      <c r="B446" s="26"/>
      <c r="C446" s="26"/>
      <c r="D446" s="26"/>
      <c r="E446" s="26"/>
      <c r="F446" s="26"/>
      <c r="G446" s="26"/>
    </row>
    <row r="447" spans="2:7" x14ac:dyDescent="0.2">
      <c r="B447" s="26"/>
      <c r="C447" s="26"/>
      <c r="D447" s="26"/>
      <c r="E447" s="26"/>
      <c r="F447" s="26"/>
      <c r="G447" s="26"/>
    </row>
    <row r="448" spans="2:7" x14ac:dyDescent="0.2">
      <c r="B448" s="26"/>
      <c r="C448" s="26"/>
      <c r="D448" s="26"/>
      <c r="E448" s="26"/>
      <c r="F448" s="26"/>
      <c r="G448" s="26"/>
    </row>
    <row r="449" spans="2:7" x14ac:dyDescent="0.2">
      <c r="B449" s="26"/>
      <c r="C449" s="26"/>
      <c r="D449" s="26"/>
      <c r="E449" s="26"/>
      <c r="F449" s="26"/>
      <c r="G449" s="26"/>
    </row>
    <row r="450" spans="2:7" x14ac:dyDescent="0.2">
      <c r="B450" s="26"/>
      <c r="C450" s="26"/>
      <c r="D450" s="26"/>
      <c r="E450" s="26"/>
      <c r="F450" s="26"/>
      <c r="G450" s="26"/>
    </row>
    <row r="451" spans="2:7" x14ac:dyDescent="0.2">
      <c r="B451" s="26"/>
      <c r="C451" s="26"/>
      <c r="D451" s="26"/>
      <c r="E451" s="26"/>
      <c r="F451" s="26"/>
      <c r="G451" s="26"/>
    </row>
    <row r="452" spans="2:7" x14ac:dyDescent="0.2">
      <c r="B452" s="26"/>
      <c r="C452" s="26"/>
      <c r="D452" s="26"/>
      <c r="E452" s="26"/>
      <c r="F452" s="26"/>
      <c r="G452" s="26"/>
    </row>
    <row r="453" spans="2:7" x14ac:dyDescent="0.2">
      <c r="B453" s="26"/>
      <c r="C453" s="26"/>
      <c r="D453" s="26"/>
      <c r="E453" s="26"/>
      <c r="F453" s="26"/>
      <c r="G453" s="26"/>
    </row>
    <row r="454" spans="2:7" x14ac:dyDescent="0.2">
      <c r="B454" s="26"/>
      <c r="C454" s="26"/>
      <c r="D454" s="26"/>
      <c r="E454" s="26"/>
      <c r="F454" s="26"/>
      <c r="G454" s="26"/>
    </row>
    <row r="455" spans="2:7" x14ac:dyDescent="0.2">
      <c r="B455" s="26"/>
      <c r="C455" s="26"/>
      <c r="D455" s="26"/>
      <c r="E455" s="26"/>
      <c r="F455" s="26"/>
      <c r="G455" s="26"/>
    </row>
    <row r="456" spans="2:7" x14ac:dyDescent="0.2">
      <c r="B456" s="26"/>
      <c r="C456" s="26"/>
      <c r="D456" s="26"/>
      <c r="E456" s="26"/>
      <c r="F456" s="26"/>
      <c r="G456" s="26"/>
    </row>
    <row r="457" spans="2:7" x14ac:dyDescent="0.2">
      <c r="B457" s="26"/>
      <c r="C457" s="26"/>
      <c r="D457" s="26"/>
      <c r="E457" s="26"/>
      <c r="F457" s="26"/>
      <c r="G457" s="26"/>
    </row>
    <row r="458" spans="2:7" x14ac:dyDescent="0.2">
      <c r="B458" s="26"/>
      <c r="C458" s="26"/>
      <c r="D458" s="26"/>
      <c r="E458" s="26"/>
      <c r="F458" s="26"/>
      <c r="G458" s="26"/>
    </row>
    <row r="459" spans="2:7" x14ac:dyDescent="0.2">
      <c r="B459" s="26"/>
      <c r="C459" s="26"/>
      <c r="D459" s="26"/>
      <c r="E459" s="26"/>
      <c r="F459" s="26"/>
      <c r="G459" s="26"/>
    </row>
    <row r="460" spans="2:7" x14ac:dyDescent="0.2">
      <c r="B460" s="26"/>
      <c r="C460" s="26"/>
      <c r="D460" s="26"/>
      <c r="E460" s="26"/>
      <c r="F460" s="26"/>
      <c r="G460" s="26"/>
    </row>
    <row r="461" spans="2:7" x14ac:dyDescent="0.2">
      <c r="B461" s="26"/>
      <c r="C461" s="26"/>
      <c r="D461" s="26"/>
      <c r="E461" s="26"/>
      <c r="F461" s="26"/>
      <c r="G461" s="26"/>
    </row>
    <row r="462" spans="2:7" x14ac:dyDescent="0.2">
      <c r="B462" s="26"/>
      <c r="C462" s="26"/>
      <c r="D462" s="26"/>
      <c r="E462" s="26"/>
      <c r="F462" s="26"/>
      <c r="G462" s="26"/>
    </row>
    <row r="463" spans="2:7" x14ac:dyDescent="0.2">
      <c r="B463" s="26"/>
      <c r="C463" s="26"/>
      <c r="D463" s="26"/>
      <c r="E463" s="26"/>
      <c r="F463" s="26"/>
      <c r="G463" s="26"/>
    </row>
    <row r="464" spans="2:7" x14ac:dyDescent="0.2">
      <c r="B464" s="26"/>
      <c r="C464" s="26"/>
      <c r="D464" s="26"/>
      <c r="E464" s="26"/>
      <c r="F464" s="26"/>
      <c r="G464" s="26"/>
    </row>
    <row r="465" spans="2:7" x14ac:dyDescent="0.2">
      <c r="B465" s="26"/>
      <c r="C465" s="26"/>
      <c r="D465" s="26"/>
      <c r="E465" s="26"/>
      <c r="F465" s="26"/>
      <c r="G465" s="26"/>
    </row>
    <row r="466" spans="2:7" x14ac:dyDescent="0.2">
      <c r="B466" s="26"/>
      <c r="C466" s="26"/>
      <c r="D466" s="26"/>
      <c r="E466" s="26"/>
      <c r="F466" s="26"/>
      <c r="G466" s="26"/>
    </row>
    <row r="467" spans="2:7" x14ac:dyDescent="0.2">
      <c r="B467" s="26"/>
      <c r="C467" s="26"/>
      <c r="D467" s="26"/>
      <c r="E467" s="26"/>
      <c r="F467" s="26"/>
      <c r="G467" s="26"/>
    </row>
    <row r="468" spans="2:7" x14ac:dyDescent="0.2">
      <c r="B468" s="26"/>
      <c r="C468" s="26"/>
      <c r="D468" s="26"/>
      <c r="E468" s="26"/>
      <c r="F468" s="26"/>
      <c r="G468" s="26"/>
    </row>
    <row r="469" spans="2:7" x14ac:dyDescent="0.2">
      <c r="B469" s="26"/>
      <c r="C469" s="26"/>
      <c r="D469" s="26"/>
      <c r="E469" s="26"/>
      <c r="F469" s="26"/>
      <c r="G469" s="26"/>
    </row>
    <row r="470" spans="2:7" x14ac:dyDescent="0.2">
      <c r="B470" s="26"/>
      <c r="C470" s="26"/>
      <c r="D470" s="26"/>
      <c r="E470" s="26"/>
      <c r="F470" s="26"/>
      <c r="G470" s="26"/>
    </row>
    <row r="471" spans="2:7" x14ac:dyDescent="0.2">
      <c r="B471" s="26"/>
      <c r="C471" s="26"/>
      <c r="D471" s="26"/>
      <c r="E471" s="26"/>
      <c r="F471" s="26"/>
      <c r="G471" s="26"/>
    </row>
    <row r="472" spans="2:7" x14ac:dyDescent="0.2">
      <c r="B472" s="26"/>
      <c r="C472" s="26"/>
      <c r="D472" s="26"/>
      <c r="E472" s="26"/>
      <c r="F472" s="26"/>
      <c r="G472" s="26"/>
    </row>
    <row r="473" spans="2:7" x14ac:dyDescent="0.2">
      <c r="B473" s="26"/>
      <c r="C473" s="26"/>
      <c r="D473" s="26"/>
      <c r="E473" s="26"/>
      <c r="F473" s="26"/>
      <c r="G473" s="26"/>
    </row>
    <row r="474" spans="2:7" x14ac:dyDescent="0.2">
      <c r="B474" s="26"/>
      <c r="C474" s="26"/>
      <c r="D474" s="26"/>
      <c r="E474" s="26"/>
      <c r="F474" s="26"/>
      <c r="G474" s="26"/>
    </row>
    <row r="475" spans="2:7" x14ac:dyDescent="0.2">
      <c r="B475" s="26"/>
      <c r="C475" s="26"/>
      <c r="D475" s="26"/>
      <c r="E475" s="26"/>
      <c r="F475" s="26"/>
      <c r="G475" s="26"/>
    </row>
    <row r="476" spans="2:7" x14ac:dyDescent="0.2">
      <c r="B476" s="26"/>
      <c r="C476" s="26"/>
      <c r="D476" s="26"/>
      <c r="E476" s="26"/>
      <c r="F476" s="26"/>
      <c r="G476" s="26"/>
    </row>
    <row r="477" spans="2:7" x14ac:dyDescent="0.2">
      <c r="B477" s="26"/>
      <c r="C477" s="26"/>
      <c r="D477" s="26"/>
      <c r="E477" s="26"/>
      <c r="F477" s="26"/>
      <c r="G477" s="26"/>
    </row>
    <row r="478" spans="2:7" x14ac:dyDescent="0.2">
      <c r="B478" s="26"/>
      <c r="C478" s="26"/>
      <c r="D478" s="26"/>
      <c r="E478" s="26"/>
      <c r="F478" s="26"/>
      <c r="G478" s="26"/>
    </row>
    <row r="479" spans="2:7" x14ac:dyDescent="0.2">
      <c r="B479" s="26"/>
      <c r="C479" s="26"/>
      <c r="D479" s="26"/>
      <c r="E479" s="26"/>
      <c r="F479" s="26"/>
      <c r="G479" s="26"/>
    </row>
    <row r="480" spans="2:7" x14ac:dyDescent="0.2">
      <c r="B480" s="26"/>
      <c r="C480" s="26"/>
      <c r="D480" s="26"/>
      <c r="E480" s="26"/>
      <c r="F480" s="26"/>
      <c r="G480" s="26"/>
    </row>
    <row r="481" spans="2:7" x14ac:dyDescent="0.2">
      <c r="B481" s="26"/>
      <c r="C481" s="26"/>
      <c r="D481" s="26"/>
      <c r="E481" s="26"/>
      <c r="F481" s="26"/>
      <c r="G481" s="26"/>
    </row>
    <row r="482" spans="2:7" x14ac:dyDescent="0.2">
      <c r="B482" s="26"/>
      <c r="C482" s="26"/>
      <c r="D482" s="26"/>
      <c r="E482" s="26"/>
      <c r="F482" s="26"/>
      <c r="G482" s="26"/>
    </row>
    <row r="483" spans="2:7" x14ac:dyDescent="0.2">
      <c r="B483" s="26"/>
      <c r="C483" s="26"/>
      <c r="D483" s="26"/>
      <c r="E483" s="26"/>
      <c r="F483" s="26"/>
      <c r="G483" s="26"/>
    </row>
    <row r="484" spans="2:7" x14ac:dyDescent="0.2">
      <c r="B484" s="26"/>
      <c r="C484" s="26"/>
      <c r="D484" s="26"/>
      <c r="E484" s="26"/>
      <c r="F484" s="26"/>
      <c r="G484" s="26"/>
    </row>
    <row r="485" spans="2:7" x14ac:dyDescent="0.2">
      <c r="B485" s="26"/>
      <c r="C485" s="26"/>
      <c r="D485" s="26"/>
      <c r="E485" s="26"/>
      <c r="F485" s="26"/>
      <c r="G485" s="26"/>
    </row>
    <row r="486" spans="2:7" x14ac:dyDescent="0.2">
      <c r="B486" s="26"/>
      <c r="C486" s="26"/>
      <c r="D486" s="26"/>
      <c r="E486" s="26"/>
      <c r="F486" s="26"/>
      <c r="G486" s="26"/>
    </row>
    <row r="487" spans="2:7" x14ac:dyDescent="0.2">
      <c r="B487" s="26"/>
      <c r="C487" s="26"/>
      <c r="D487" s="26"/>
      <c r="E487" s="26"/>
      <c r="F487" s="26"/>
      <c r="G487" s="26"/>
    </row>
    <row r="488" spans="2:7" x14ac:dyDescent="0.2">
      <c r="B488" s="26"/>
      <c r="C488" s="26"/>
      <c r="D488" s="26"/>
      <c r="E488" s="26"/>
      <c r="F488" s="26"/>
      <c r="G488" s="26"/>
    </row>
    <row r="489" spans="2:7" x14ac:dyDescent="0.2">
      <c r="B489" s="26"/>
      <c r="C489" s="26"/>
      <c r="D489" s="26"/>
      <c r="E489" s="26"/>
      <c r="F489" s="26"/>
      <c r="G489" s="26"/>
    </row>
    <row r="490" spans="2:7" x14ac:dyDescent="0.2">
      <c r="B490" s="26"/>
      <c r="C490" s="26"/>
      <c r="D490" s="26"/>
      <c r="E490" s="26"/>
      <c r="F490" s="26"/>
      <c r="G490" s="26"/>
    </row>
    <row r="491" spans="2:7" x14ac:dyDescent="0.2">
      <c r="B491" s="26"/>
      <c r="C491" s="26"/>
      <c r="D491" s="26"/>
      <c r="E491" s="26"/>
      <c r="F491" s="26"/>
      <c r="G491" s="26"/>
    </row>
    <row r="492" spans="2:7" x14ac:dyDescent="0.2">
      <c r="B492" s="26"/>
      <c r="C492" s="26"/>
      <c r="D492" s="26"/>
      <c r="E492" s="26"/>
      <c r="F492" s="26"/>
      <c r="G492" s="26"/>
    </row>
    <row r="493" spans="2:7" x14ac:dyDescent="0.2">
      <c r="B493" s="26"/>
      <c r="C493" s="26"/>
      <c r="D493" s="26"/>
      <c r="E493" s="26"/>
      <c r="F493" s="26"/>
      <c r="G493" s="26"/>
    </row>
    <row r="494" spans="2:7" x14ac:dyDescent="0.2">
      <c r="B494" s="26"/>
      <c r="C494" s="26"/>
      <c r="D494" s="26"/>
      <c r="E494" s="26"/>
      <c r="F494" s="26"/>
      <c r="G494" s="26"/>
    </row>
    <row r="495" spans="2:7" x14ac:dyDescent="0.2">
      <c r="B495" s="26"/>
      <c r="C495" s="26"/>
      <c r="D495" s="26"/>
      <c r="E495" s="26"/>
      <c r="F495" s="26"/>
      <c r="G495" s="26"/>
    </row>
    <row r="496" spans="2:7" x14ac:dyDescent="0.2">
      <c r="B496" s="26"/>
      <c r="C496" s="26"/>
      <c r="D496" s="26"/>
      <c r="E496" s="26"/>
      <c r="F496" s="26"/>
      <c r="G496" s="26"/>
    </row>
    <row r="497" spans="2:7" x14ac:dyDescent="0.2">
      <c r="B497" s="26"/>
      <c r="C497" s="26"/>
      <c r="D497" s="26"/>
      <c r="E497" s="26"/>
      <c r="F497" s="26"/>
      <c r="G497" s="26"/>
    </row>
    <row r="498" spans="2:7" x14ac:dyDescent="0.2">
      <c r="B498" s="26"/>
      <c r="C498" s="26"/>
      <c r="D498" s="26"/>
      <c r="E498" s="26"/>
      <c r="F498" s="26"/>
      <c r="G498" s="26"/>
    </row>
    <row r="499" spans="2:7" x14ac:dyDescent="0.2">
      <c r="B499" s="26"/>
      <c r="C499" s="26"/>
      <c r="D499" s="26"/>
      <c r="E499" s="26"/>
      <c r="F499" s="26"/>
      <c r="G499" s="26"/>
    </row>
    <row r="500" spans="2:7" x14ac:dyDescent="0.2">
      <c r="B500" s="26"/>
      <c r="C500" s="26"/>
      <c r="D500" s="26"/>
      <c r="E500" s="26"/>
      <c r="F500" s="26"/>
      <c r="G500" s="26"/>
    </row>
    <row r="501" spans="2:7" x14ac:dyDescent="0.2">
      <c r="B501" s="26"/>
      <c r="C501" s="26"/>
      <c r="D501" s="26"/>
      <c r="E501" s="26"/>
      <c r="F501" s="26"/>
      <c r="G501" s="26"/>
    </row>
    <row r="502" spans="2:7" x14ac:dyDescent="0.2">
      <c r="B502" s="26"/>
      <c r="C502" s="26"/>
      <c r="D502" s="26"/>
      <c r="E502" s="26"/>
      <c r="F502" s="26"/>
      <c r="G502" s="26"/>
    </row>
    <row r="503" spans="2:7" x14ac:dyDescent="0.2">
      <c r="B503" s="26"/>
      <c r="C503" s="26"/>
      <c r="D503" s="26"/>
      <c r="E503" s="26"/>
      <c r="F503" s="26"/>
      <c r="G503" s="26"/>
    </row>
    <row r="504" spans="2:7" x14ac:dyDescent="0.2">
      <c r="B504" s="26"/>
      <c r="C504" s="26"/>
      <c r="D504" s="26"/>
      <c r="E504" s="26"/>
      <c r="F504" s="26"/>
      <c r="G504" s="26"/>
    </row>
    <row r="505" spans="2:7" x14ac:dyDescent="0.2">
      <c r="B505" s="26"/>
      <c r="C505" s="26"/>
      <c r="D505" s="26"/>
      <c r="E505" s="26"/>
      <c r="F505" s="26"/>
      <c r="G505" s="26"/>
    </row>
    <row r="506" spans="2:7" x14ac:dyDescent="0.2">
      <c r="B506" s="26"/>
      <c r="C506" s="26"/>
      <c r="D506" s="26"/>
      <c r="E506" s="26"/>
      <c r="F506" s="26"/>
      <c r="G506" s="26"/>
    </row>
    <row r="507" spans="2:7" x14ac:dyDescent="0.2">
      <c r="B507" s="26"/>
      <c r="C507" s="26"/>
      <c r="D507" s="26"/>
      <c r="E507" s="26"/>
      <c r="F507" s="26"/>
      <c r="G507" s="26"/>
    </row>
    <row r="508" spans="2:7" x14ac:dyDescent="0.2">
      <c r="B508" s="26"/>
      <c r="C508" s="26"/>
      <c r="D508" s="26"/>
      <c r="E508" s="26"/>
      <c r="F508" s="26"/>
      <c r="G508" s="26"/>
    </row>
    <row r="509" spans="2:7" x14ac:dyDescent="0.2">
      <c r="B509" s="26"/>
      <c r="C509" s="26"/>
      <c r="D509" s="26"/>
      <c r="E509" s="26"/>
      <c r="F509" s="26"/>
      <c r="G509" s="26"/>
    </row>
    <row r="510" spans="2:7" x14ac:dyDescent="0.2">
      <c r="B510" s="26"/>
      <c r="C510" s="26"/>
      <c r="D510" s="26"/>
      <c r="E510" s="26"/>
      <c r="F510" s="26"/>
      <c r="G510" s="26"/>
    </row>
    <row r="511" spans="2:7" x14ac:dyDescent="0.2">
      <c r="B511" s="26"/>
      <c r="C511" s="26"/>
      <c r="D511" s="26"/>
      <c r="E511" s="26"/>
      <c r="F511" s="26"/>
      <c r="G511" s="26"/>
    </row>
    <row r="512" spans="2:7" x14ac:dyDescent="0.2">
      <c r="B512" s="26"/>
      <c r="C512" s="26"/>
      <c r="D512" s="26"/>
      <c r="E512" s="26"/>
      <c r="F512" s="26"/>
      <c r="G512" s="26"/>
    </row>
    <row r="513" spans="2:7" x14ac:dyDescent="0.2">
      <c r="B513" s="26"/>
      <c r="C513" s="26"/>
      <c r="D513" s="26"/>
      <c r="E513" s="26"/>
      <c r="F513" s="26"/>
      <c r="G513" s="26"/>
    </row>
    <row r="514" spans="2:7" x14ac:dyDescent="0.2">
      <c r="B514" s="26"/>
      <c r="C514" s="26"/>
      <c r="D514" s="26"/>
      <c r="E514" s="26"/>
      <c r="F514" s="26"/>
      <c r="G514" s="26"/>
    </row>
    <row r="515" spans="2:7" x14ac:dyDescent="0.2">
      <c r="B515" s="26"/>
      <c r="C515" s="26"/>
      <c r="D515" s="26"/>
      <c r="E515" s="26"/>
      <c r="F515" s="26"/>
      <c r="G515" s="26"/>
    </row>
    <row r="516" spans="2:7" x14ac:dyDescent="0.2">
      <c r="B516" s="26"/>
      <c r="C516" s="26"/>
      <c r="D516" s="26"/>
      <c r="E516" s="26"/>
      <c r="F516" s="26"/>
      <c r="G516" s="26"/>
    </row>
    <row r="517" spans="2:7" x14ac:dyDescent="0.2">
      <c r="B517" s="26"/>
      <c r="C517" s="26"/>
      <c r="D517" s="26"/>
      <c r="E517" s="26"/>
      <c r="F517" s="26"/>
      <c r="G517" s="26"/>
    </row>
    <row r="518" spans="2:7" x14ac:dyDescent="0.2">
      <c r="B518" s="26"/>
      <c r="C518" s="26"/>
      <c r="D518" s="26"/>
      <c r="E518" s="26"/>
      <c r="F518" s="26"/>
      <c r="G518" s="26"/>
    </row>
    <row r="519" spans="2:7" x14ac:dyDescent="0.2">
      <c r="B519" s="26"/>
      <c r="C519" s="26"/>
      <c r="D519" s="26"/>
      <c r="E519" s="26"/>
      <c r="F519" s="26"/>
      <c r="G519" s="26"/>
    </row>
    <row r="520" spans="2:7" x14ac:dyDescent="0.2">
      <c r="B520" s="26"/>
      <c r="C520" s="26"/>
      <c r="D520" s="26"/>
      <c r="E520" s="26"/>
      <c r="F520" s="26"/>
      <c r="G520" s="26"/>
    </row>
    <row r="521" spans="2:7" x14ac:dyDescent="0.2">
      <c r="B521" s="26"/>
      <c r="C521" s="26"/>
      <c r="D521" s="26"/>
      <c r="E521" s="26"/>
      <c r="F521" s="26"/>
      <c r="G521" s="26"/>
    </row>
    <row r="522" spans="2:7" x14ac:dyDescent="0.2">
      <c r="B522" s="26"/>
      <c r="C522" s="26"/>
      <c r="D522" s="26"/>
      <c r="E522" s="26"/>
      <c r="F522" s="26"/>
      <c r="G522" s="26"/>
    </row>
    <row r="523" spans="2:7" x14ac:dyDescent="0.2">
      <c r="B523" s="26"/>
      <c r="C523" s="26"/>
      <c r="D523" s="26"/>
      <c r="E523" s="26"/>
      <c r="F523" s="26"/>
      <c r="G523" s="26"/>
    </row>
    <row r="524" spans="2:7" x14ac:dyDescent="0.2">
      <c r="B524" s="26"/>
      <c r="C524" s="26"/>
      <c r="D524" s="26"/>
      <c r="E524" s="26"/>
      <c r="F524" s="26"/>
      <c r="G524" s="26"/>
    </row>
    <row r="525" spans="2:7" x14ac:dyDescent="0.2">
      <c r="B525" s="26"/>
      <c r="C525" s="26"/>
      <c r="D525" s="26"/>
      <c r="E525" s="26"/>
      <c r="F525" s="26"/>
      <c r="G525" s="26"/>
    </row>
    <row r="526" spans="2:7" x14ac:dyDescent="0.2">
      <c r="B526" s="26"/>
      <c r="C526" s="26"/>
      <c r="D526" s="26"/>
      <c r="E526" s="26"/>
      <c r="F526" s="26"/>
      <c r="G526" s="26"/>
    </row>
    <row r="527" spans="2:7" x14ac:dyDescent="0.2">
      <c r="B527" s="26"/>
      <c r="C527" s="26"/>
      <c r="D527" s="26"/>
      <c r="E527" s="26"/>
      <c r="F527" s="26"/>
      <c r="G527" s="26"/>
    </row>
    <row r="528" spans="2:7" x14ac:dyDescent="0.2">
      <c r="B528" s="26"/>
      <c r="C528" s="26"/>
      <c r="D528" s="26"/>
      <c r="E528" s="26"/>
      <c r="F528" s="26"/>
      <c r="G528" s="26"/>
    </row>
    <row r="529" spans="2:7" x14ac:dyDescent="0.2">
      <c r="B529" s="26"/>
      <c r="C529" s="26"/>
      <c r="D529" s="26"/>
      <c r="E529" s="26"/>
      <c r="F529" s="26"/>
      <c r="G529" s="26"/>
    </row>
    <row r="530" spans="2:7" x14ac:dyDescent="0.2">
      <c r="B530" s="26"/>
      <c r="C530" s="26"/>
      <c r="D530" s="26"/>
      <c r="E530" s="26"/>
      <c r="F530" s="26"/>
      <c r="G530" s="26"/>
    </row>
    <row r="531" spans="2:7" x14ac:dyDescent="0.2">
      <c r="B531" s="26"/>
      <c r="C531" s="26"/>
      <c r="D531" s="26"/>
      <c r="E531" s="26"/>
      <c r="F531" s="26"/>
      <c r="G531" s="26"/>
    </row>
    <row r="532" spans="2:7" x14ac:dyDescent="0.2">
      <c r="B532" s="26"/>
      <c r="C532" s="26"/>
      <c r="D532" s="26"/>
      <c r="E532" s="26"/>
      <c r="F532" s="26"/>
      <c r="G532" s="26"/>
    </row>
    <row r="533" spans="2:7" x14ac:dyDescent="0.2">
      <c r="B533" s="26"/>
      <c r="C533" s="26"/>
      <c r="D533" s="26"/>
      <c r="E533" s="26"/>
      <c r="F533" s="26"/>
      <c r="G533" s="26"/>
    </row>
    <row r="534" spans="2:7" x14ac:dyDescent="0.2">
      <c r="B534" s="26"/>
      <c r="C534" s="26"/>
      <c r="D534" s="26"/>
      <c r="E534" s="26"/>
      <c r="F534" s="26"/>
      <c r="G534" s="26"/>
    </row>
    <row r="535" spans="2:7" x14ac:dyDescent="0.2">
      <c r="B535" s="26"/>
      <c r="C535" s="26"/>
      <c r="D535" s="26"/>
      <c r="E535" s="26"/>
      <c r="F535" s="26"/>
      <c r="G535" s="26"/>
    </row>
    <row r="536" spans="2:7" x14ac:dyDescent="0.2">
      <c r="B536" s="26"/>
      <c r="C536" s="26"/>
      <c r="D536" s="26"/>
      <c r="E536" s="26"/>
      <c r="F536" s="26"/>
      <c r="G536" s="26"/>
    </row>
    <row r="537" spans="2:7" x14ac:dyDescent="0.2">
      <c r="B537" s="26"/>
      <c r="C537" s="26"/>
      <c r="D537" s="26"/>
      <c r="E537" s="26"/>
      <c r="F537" s="26"/>
      <c r="G537" s="26"/>
    </row>
    <row r="538" spans="2:7" x14ac:dyDescent="0.2">
      <c r="B538" s="26"/>
      <c r="C538" s="26"/>
      <c r="D538" s="26"/>
      <c r="E538" s="26"/>
      <c r="F538" s="26"/>
      <c r="G538" s="26"/>
    </row>
    <row r="539" spans="2:7" x14ac:dyDescent="0.2">
      <c r="B539" s="26"/>
      <c r="C539" s="26"/>
      <c r="D539" s="26"/>
      <c r="E539" s="26"/>
      <c r="F539" s="26"/>
      <c r="G539" s="26"/>
    </row>
    <row r="540" spans="2:7" x14ac:dyDescent="0.2">
      <c r="B540" s="26"/>
      <c r="C540" s="26"/>
      <c r="D540" s="26"/>
      <c r="E540" s="26"/>
      <c r="F540" s="26"/>
      <c r="G540" s="26"/>
    </row>
    <row r="541" spans="2:7" x14ac:dyDescent="0.2">
      <c r="B541" s="26"/>
      <c r="C541" s="26"/>
      <c r="D541" s="26"/>
      <c r="E541" s="26"/>
      <c r="F541" s="26"/>
      <c r="G541" s="26"/>
    </row>
    <row r="542" spans="2:7" x14ac:dyDescent="0.2">
      <c r="B542" s="26"/>
      <c r="C542" s="26"/>
      <c r="D542" s="26"/>
      <c r="E542" s="26"/>
      <c r="F542" s="26"/>
      <c r="G542" s="26"/>
    </row>
    <row r="543" spans="2:7" x14ac:dyDescent="0.2">
      <c r="B543" s="26"/>
      <c r="C543" s="26"/>
      <c r="D543" s="26"/>
      <c r="E543" s="26"/>
      <c r="F543" s="26"/>
      <c r="G543" s="26"/>
    </row>
    <row r="544" spans="2:7" x14ac:dyDescent="0.2">
      <c r="B544" s="26"/>
      <c r="C544" s="26"/>
      <c r="D544" s="26"/>
      <c r="E544" s="26"/>
      <c r="F544" s="26"/>
      <c r="G544" s="26"/>
    </row>
    <row r="545" spans="2:7" x14ac:dyDescent="0.2">
      <c r="B545" s="26"/>
      <c r="C545" s="26"/>
      <c r="D545" s="26"/>
      <c r="E545" s="26"/>
      <c r="F545" s="26"/>
      <c r="G545" s="26"/>
    </row>
    <row r="546" spans="2:7" x14ac:dyDescent="0.2">
      <c r="B546" s="26"/>
      <c r="C546" s="26"/>
      <c r="D546" s="26"/>
      <c r="E546" s="26"/>
      <c r="F546" s="26"/>
      <c r="G546" s="26"/>
    </row>
    <row r="547" spans="2:7" x14ac:dyDescent="0.2">
      <c r="B547" s="26"/>
      <c r="C547" s="26"/>
      <c r="D547" s="26"/>
      <c r="E547" s="26"/>
      <c r="F547" s="26"/>
      <c r="G547" s="26"/>
    </row>
    <row r="548" spans="2:7" x14ac:dyDescent="0.2">
      <c r="B548" s="26"/>
      <c r="C548" s="26"/>
      <c r="D548" s="26"/>
      <c r="E548" s="26"/>
      <c r="F548" s="26"/>
      <c r="G548" s="26"/>
    </row>
    <row r="549" spans="2:7" x14ac:dyDescent="0.2">
      <c r="B549" s="26"/>
      <c r="C549" s="26"/>
      <c r="D549" s="26"/>
      <c r="E549" s="26"/>
      <c r="F549" s="26"/>
      <c r="G549" s="26"/>
    </row>
    <row r="550" spans="2:7" x14ac:dyDescent="0.2">
      <c r="B550" s="26"/>
      <c r="C550" s="26"/>
      <c r="D550" s="26"/>
      <c r="E550" s="26"/>
      <c r="F550" s="26"/>
      <c r="G550" s="26"/>
    </row>
  </sheetData>
  <sheetProtection formatCells="0" formatColumns="0" formatRows="0" insertColumns="0" insertRows="0" insertHyperlinks="0" deleteColumns="0" deleteRows="0" sort="0" autoFilter="0" pivotTables="0"/>
  <mergeCells count="4">
    <mergeCell ref="E8:G8"/>
    <mergeCell ref="E6:G6"/>
    <mergeCell ref="A6:A8"/>
    <mergeCell ref="B6:D6"/>
  </mergeCells>
  <phoneticPr fontId="3" type="noConversion"/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1"/>
  <headerFooter alignWithMargins="0">
    <oddHeader>&amp;C&amp;"Arial Narrow Mäori,Regular"&amp;7T O U R I S M   S A T E L L I T E   A C C O U N T   2 0 1 7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9"/>
  <sheetViews>
    <sheetView showGridLines="0" zoomScaleNormal="100" workbookViewId="0"/>
  </sheetViews>
  <sheetFormatPr defaultColWidth="8" defaultRowHeight="12.75" x14ac:dyDescent="0.2"/>
  <cols>
    <col min="1" max="1" width="20" style="98" customWidth="1"/>
    <col min="2" max="8" width="8.7109375" style="98" customWidth="1"/>
    <col min="9" max="16384" width="8" style="98"/>
  </cols>
  <sheetData>
    <row r="1" spans="1:9" x14ac:dyDescent="0.2">
      <c r="A1" s="15" t="s">
        <v>48</v>
      </c>
      <c r="B1" s="22"/>
      <c r="C1" s="22"/>
      <c r="D1" s="22"/>
      <c r="E1" s="22"/>
      <c r="F1" s="22"/>
      <c r="G1" s="22"/>
      <c r="H1" s="22"/>
    </row>
    <row r="2" spans="1:9" ht="12.75" customHeight="1" x14ac:dyDescent="0.25">
      <c r="A2" s="23"/>
      <c r="B2" s="22"/>
      <c r="C2" s="22"/>
      <c r="D2" s="22"/>
      <c r="E2" s="22"/>
      <c r="F2" s="22"/>
      <c r="G2" s="22"/>
      <c r="H2" s="22"/>
    </row>
    <row r="3" spans="1:9" ht="17.25" x14ac:dyDescent="0.25">
      <c r="A3" s="662" t="s">
        <v>178</v>
      </c>
      <c r="B3" s="662"/>
      <c r="C3" s="662"/>
      <c r="D3" s="662"/>
      <c r="E3" s="662"/>
      <c r="F3" s="662"/>
      <c r="G3" s="662"/>
      <c r="H3" s="662"/>
    </row>
    <row r="4" spans="1:9" ht="14.25" x14ac:dyDescent="0.2">
      <c r="A4" s="670" t="s">
        <v>302</v>
      </c>
      <c r="B4" s="670"/>
      <c r="C4" s="670"/>
      <c r="D4" s="670"/>
      <c r="E4" s="670"/>
      <c r="F4" s="670"/>
      <c r="G4" s="670"/>
      <c r="H4" s="670"/>
    </row>
    <row r="5" spans="1:9" ht="12.75" customHeight="1" x14ac:dyDescent="0.2">
      <c r="A5" s="434"/>
      <c r="B5" s="434"/>
      <c r="C5" s="434"/>
      <c r="D5" s="434"/>
      <c r="E5" s="434"/>
      <c r="F5" s="434"/>
      <c r="G5" s="434"/>
      <c r="H5" s="434"/>
    </row>
    <row r="6" spans="1:9" s="233" customFormat="1" ht="12.75" customHeight="1" x14ac:dyDescent="0.2">
      <c r="A6" s="663"/>
      <c r="B6" s="673" t="s">
        <v>23</v>
      </c>
      <c r="C6" s="674"/>
      <c r="D6" s="674"/>
      <c r="E6" s="674"/>
      <c r="F6" s="674"/>
      <c r="G6" s="674"/>
      <c r="H6" s="674"/>
    </row>
    <row r="7" spans="1:9" ht="12" customHeight="1" x14ac:dyDescent="0.2">
      <c r="A7" s="664"/>
      <c r="B7" s="415">
        <v>2015</v>
      </c>
      <c r="C7" s="217">
        <v>2016</v>
      </c>
      <c r="D7" s="217">
        <v>2017</v>
      </c>
      <c r="E7" s="217">
        <v>2018</v>
      </c>
      <c r="F7" s="415">
        <v>2016</v>
      </c>
      <c r="G7" s="415">
        <v>2017</v>
      </c>
      <c r="H7" s="218">
        <v>2018</v>
      </c>
    </row>
    <row r="8" spans="1:9" x14ac:dyDescent="0.2">
      <c r="A8" s="665"/>
      <c r="B8" s="667" t="s">
        <v>24</v>
      </c>
      <c r="C8" s="668"/>
      <c r="D8" s="668"/>
      <c r="E8" s="669"/>
      <c r="F8" s="671" t="s">
        <v>8</v>
      </c>
      <c r="G8" s="672"/>
      <c r="H8" s="672"/>
    </row>
    <row r="9" spans="1:9" x14ac:dyDescent="0.2">
      <c r="A9" s="442"/>
      <c r="B9" s="443"/>
      <c r="C9" s="443"/>
      <c r="D9" s="443"/>
      <c r="E9" s="443"/>
      <c r="F9" s="444"/>
      <c r="G9" s="444"/>
      <c r="H9" s="444"/>
    </row>
    <row r="10" spans="1:9" x14ac:dyDescent="0.2">
      <c r="A10" s="666" t="s">
        <v>25</v>
      </c>
      <c r="B10" s="666"/>
      <c r="C10" s="666"/>
      <c r="D10" s="666"/>
      <c r="E10" s="666"/>
      <c r="F10" s="666"/>
      <c r="G10" s="666"/>
      <c r="H10" s="666"/>
    </row>
    <row r="11" spans="1:9" x14ac:dyDescent="0.2">
      <c r="A11" s="224" t="s">
        <v>132</v>
      </c>
      <c r="B11" s="234">
        <v>1415888</v>
      </c>
      <c r="C11" s="234">
        <v>1514080</v>
      </c>
      <c r="D11" s="234">
        <v>1568688</v>
      </c>
      <c r="E11" s="234">
        <v>1663904</v>
      </c>
      <c r="F11" s="505">
        <v>6.9</v>
      </c>
      <c r="G11" s="505">
        <v>3.6</v>
      </c>
      <c r="H11" s="507">
        <v>6.1</v>
      </c>
    </row>
    <row r="12" spans="1:9" x14ac:dyDescent="0.2">
      <c r="A12" s="224" t="s">
        <v>26</v>
      </c>
      <c r="B12" s="234">
        <v>681568</v>
      </c>
      <c r="C12" s="234">
        <v>814640</v>
      </c>
      <c r="D12" s="234">
        <v>923056</v>
      </c>
      <c r="E12" s="234">
        <v>1009856</v>
      </c>
      <c r="F12" s="505">
        <v>19.5</v>
      </c>
      <c r="G12" s="505">
        <v>13.3</v>
      </c>
      <c r="H12" s="507">
        <v>9.4</v>
      </c>
      <c r="I12" s="572"/>
    </row>
    <row r="13" spans="1:9" x14ac:dyDescent="0.2">
      <c r="A13" s="224" t="s">
        <v>27</v>
      </c>
      <c r="B13" s="234">
        <v>451296</v>
      </c>
      <c r="C13" s="234">
        <v>487216</v>
      </c>
      <c r="D13" s="234">
        <v>537600</v>
      </c>
      <c r="E13" s="234">
        <v>587520</v>
      </c>
      <c r="F13" s="505">
        <v>8</v>
      </c>
      <c r="G13" s="505">
        <v>10.3</v>
      </c>
      <c r="H13" s="507">
        <v>9.3000000000000007</v>
      </c>
      <c r="I13" s="572"/>
    </row>
    <row r="14" spans="1:9" x14ac:dyDescent="0.2">
      <c r="A14" s="224" t="s">
        <v>133</v>
      </c>
      <c r="B14" s="234">
        <v>307024</v>
      </c>
      <c r="C14" s="234">
        <v>348192</v>
      </c>
      <c r="D14" s="234">
        <v>426384</v>
      </c>
      <c r="E14" s="234">
        <v>474560</v>
      </c>
      <c r="F14" s="505">
        <v>13.4</v>
      </c>
      <c r="G14" s="505">
        <v>22.5</v>
      </c>
      <c r="H14" s="507">
        <v>11.3</v>
      </c>
      <c r="I14" s="572"/>
    </row>
    <row r="15" spans="1:9" x14ac:dyDescent="0.2">
      <c r="A15" s="224" t="s">
        <v>179</v>
      </c>
      <c r="B15" s="234">
        <v>88624</v>
      </c>
      <c r="C15" s="234">
        <v>89472</v>
      </c>
      <c r="D15" s="234">
        <v>78000</v>
      </c>
      <c r="E15" s="234">
        <v>76272</v>
      </c>
      <c r="F15" s="505">
        <v>1</v>
      </c>
      <c r="G15" s="505">
        <v>-12.8</v>
      </c>
      <c r="H15" s="507">
        <v>-2.2000000000000002</v>
      </c>
      <c r="I15" s="572"/>
    </row>
    <row r="16" spans="1:9" ht="8.1" customHeight="1" x14ac:dyDescent="0.2">
      <c r="A16" s="224"/>
      <c r="F16" s="505"/>
      <c r="G16" s="505"/>
      <c r="H16" s="505"/>
      <c r="I16" s="572"/>
    </row>
    <row r="17" spans="1:9" s="228" customFormat="1" x14ac:dyDescent="0.2">
      <c r="A17" s="235" t="s">
        <v>180</v>
      </c>
      <c r="B17" s="236">
        <v>2947901</v>
      </c>
      <c r="C17" s="236">
        <v>3255463</v>
      </c>
      <c r="D17" s="236">
        <v>3543631</v>
      </c>
      <c r="E17" s="236">
        <v>3819817</v>
      </c>
      <c r="F17" s="506">
        <v>10.4</v>
      </c>
      <c r="G17" s="506">
        <v>8.9</v>
      </c>
      <c r="H17" s="508">
        <v>7.8</v>
      </c>
      <c r="I17" s="572"/>
    </row>
    <row r="18" spans="1:9" s="228" customFormat="1" x14ac:dyDescent="0.2">
      <c r="A18" s="235"/>
      <c r="B18" s="236"/>
      <c r="C18" s="236"/>
      <c r="D18" s="236"/>
      <c r="E18" s="236"/>
      <c r="F18" s="289"/>
      <c r="G18" s="289"/>
      <c r="H18" s="289"/>
      <c r="I18" s="572"/>
    </row>
    <row r="19" spans="1:9" x14ac:dyDescent="0.2">
      <c r="A19" s="666" t="s">
        <v>28</v>
      </c>
      <c r="B19" s="666"/>
      <c r="C19" s="666"/>
      <c r="D19" s="666"/>
      <c r="E19" s="666"/>
      <c r="F19" s="666"/>
      <c r="G19" s="666"/>
      <c r="H19" s="666"/>
      <c r="I19" s="572"/>
    </row>
    <row r="20" spans="1:9" x14ac:dyDescent="0.2">
      <c r="A20" s="224" t="s">
        <v>134</v>
      </c>
      <c r="B20" s="240">
        <v>1432736</v>
      </c>
      <c r="C20" s="240">
        <v>1652560</v>
      </c>
      <c r="D20" s="240">
        <v>1841728</v>
      </c>
      <c r="E20" s="240">
        <v>2010992</v>
      </c>
      <c r="F20" s="505">
        <v>15.3</v>
      </c>
      <c r="G20" s="505">
        <v>11.4</v>
      </c>
      <c r="H20" s="510">
        <v>9.1999999999999993</v>
      </c>
      <c r="I20" s="572"/>
    </row>
    <row r="21" spans="1:9" x14ac:dyDescent="0.2">
      <c r="A21" s="224" t="s">
        <v>135</v>
      </c>
      <c r="B21" s="240">
        <v>920256</v>
      </c>
      <c r="C21" s="240">
        <v>980832</v>
      </c>
      <c r="D21" s="240">
        <v>1023088</v>
      </c>
      <c r="E21" s="240">
        <v>1101856</v>
      </c>
      <c r="F21" s="505">
        <v>6.6</v>
      </c>
      <c r="G21" s="505">
        <v>4.3</v>
      </c>
      <c r="H21" s="510">
        <v>7.7</v>
      </c>
      <c r="I21" s="572"/>
    </row>
    <row r="22" spans="1:9" x14ac:dyDescent="0.2">
      <c r="A22" s="224" t="s">
        <v>136</v>
      </c>
      <c r="B22" s="240">
        <v>57440</v>
      </c>
      <c r="C22" s="240">
        <v>61536</v>
      </c>
      <c r="D22" s="240">
        <v>68976</v>
      </c>
      <c r="E22" s="240">
        <v>74256</v>
      </c>
      <c r="F22" s="505">
        <v>7.1</v>
      </c>
      <c r="G22" s="505">
        <v>12.1</v>
      </c>
      <c r="H22" s="510">
        <v>7.7</v>
      </c>
      <c r="I22" s="572"/>
    </row>
    <row r="23" spans="1:9" x14ac:dyDescent="0.2">
      <c r="A23" s="237" t="s">
        <v>29</v>
      </c>
      <c r="B23" s="240">
        <v>266000</v>
      </c>
      <c r="C23" s="240">
        <v>276752</v>
      </c>
      <c r="D23" s="240">
        <v>295184</v>
      </c>
      <c r="E23" s="240">
        <v>299072</v>
      </c>
      <c r="F23" s="505">
        <v>4</v>
      </c>
      <c r="G23" s="505">
        <v>6.7</v>
      </c>
      <c r="H23" s="510">
        <v>1.3</v>
      </c>
      <c r="I23" s="572"/>
    </row>
    <row r="24" spans="1:9" x14ac:dyDescent="0.2">
      <c r="A24" s="237" t="s">
        <v>137</v>
      </c>
      <c r="B24" s="240">
        <v>58416</v>
      </c>
      <c r="C24" s="240">
        <v>62496</v>
      </c>
      <c r="D24" s="240">
        <v>65904</v>
      </c>
      <c r="E24" s="240">
        <v>67104</v>
      </c>
      <c r="F24" s="505">
        <v>7</v>
      </c>
      <c r="G24" s="505">
        <v>5.5</v>
      </c>
      <c r="H24" s="510">
        <v>1.8</v>
      </c>
      <c r="I24" s="572"/>
    </row>
    <row r="25" spans="1:9" x14ac:dyDescent="0.2">
      <c r="A25" s="238" t="s">
        <v>181</v>
      </c>
      <c r="B25" s="239">
        <v>209552</v>
      </c>
      <c r="C25" s="239">
        <v>219424</v>
      </c>
      <c r="D25" s="239">
        <v>238848</v>
      </c>
      <c r="E25" s="239">
        <v>258832</v>
      </c>
      <c r="F25" s="509">
        <v>4.7</v>
      </c>
      <c r="G25" s="509">
        <v>8.9</v>
      </c>
      <c r="H25" s="511">
        <v>8.4</v>
      </c>
      <c r="I25" s="572"/>
    </row>
    <row r="26" spans="1:9" ht="3" customHeight="1" x14ac:dyDescent="0.2">
      <c r="A26" s="237"/>
      <c r="B26" s="240"/>
      <c r="C26" s="240"/>
      <c r="D26" s="240"/>
      <c r="E26" s="240"/>
      <c r="F26" s="10"/>
      <c r="G26" s="10"/>
      <c r="H26" s="10"/>
    </row>
    <row r="27" spans="1:9" s="225" customFormat="1" ht="12.75" customHeight="1" x14ac:dyDescent="0.2">
      <c r="A27" s="224" t="s">
        <v>88</v>
      </c>
    </row>
    <row r="28" spans="1:9" s="225" customFormat="1" ht="12.75" customHeight="1" x14ac:dyDescent="0.2">
      <c r="A28" s="241" t="s">
        <v>87</v>
      </c>
      <c r="B28" s="241"/>
      <c r="C28" s="241"/>
      <c r="D28" s="241"/>
      <c r="H28" s="242"/>
    </row>
    <row r="29" spans="1:9" s="225" customFormat="1" ht="12.75" customHeight="1" x14ac:dyDescent="0.2">
      <c r="A29" s="224" t="s">
        <v>89</v>
      </c>
      <c r="B29" s="243"/>
      <c r="C29" s="242"/>
      <c r="D29" s="242"/>
      <c r="E29" s="242"/>
      <c r="F29" s="242"/>
      <c r="G29" s="242"/>
    </row>
    <row r="30" spans="1:9" s="225" customFormat="1" ht="12.75" customHeight="1" x14ac:dyDescent="0.2">
      <c r="A30" s="288" t="s">
        <v>100</v>
      </c>
      <c r="B30" s="288"/>
      <c r="C30" s="288"/>
      <c r="D30" s="288"/>
      <c r="E30" s="288"/>
      <c r="F30" s="288"/>
      <c r="G30" s="288"/>
      <c r="H30" s="244"/>
    </row>
    <row r="31" spans="1:9" s="225" customFormat="1" ht="12.75" customHeight="1" x14ac:dyDescent="0.2">
      <c r="A31" s="245" t="s">
        <v>101</v>
      </c>
      <c r="B31" s="246"/>
      <c r="C31" s="246"/>
      <c r="D31" s="246"/>
      <c r="E31" s="246"/>
      <c r="F31" s="246"/>
      <c r="G31" s="246"/>
      <c r="H31" s="244"/>
    </row>
    <row r="32" spans="1:9" s="225" customFormat="1" ht="12.75" customHeight="1" x14ac:dyDescent="0.2">
      <c r="A32" s="224" t="s">
        <v>90</v>
      </c>
      <c r="H32" s="244"/>
    </row>
    <row r="33" spans="1:8" s="392" customFormat="1" ht="5.45" customHeight="1" x14ac:dyDescent="0.2">
      <c r="A33" s="388"/>
      <c r="B33" s="389"/>
      <c r="C33" s="389"/>
      <c r="D33" s="390"/>
      <c r="E33" s="390"/>
      <c r="F33" s="391"/>
    </row>
    <row r="34" spans="1:8" s="228" customFormat="1" x14ac:dyDescent="0.2">
      <c r="A34" s="50" t="s">
        <v>252</v>
      </c>
      <c r="B34" s="230"/>
      <c r="C34" s="230"/>
      <c r="D34" s="230"/>
      <c r="E34" s="230"/>
      <c r="F34" s="227"/>
    </row>
    <row r="35" spans="1:8" s="228" customFormat="1" x14ac:dyDescent="0.2">
      <c r="A35" s="44"/>
      <c r="B35" s="227"/>
      <c r="C35" s="227"/>
      <c r="D35" s="227"/>
      <c r="E35" s="247"/>
      <c r="F35" s="227"/>
    </row>
    <row r="36" spans="1:8" x14ac:dyDescent="0.2">
      <c r="A36" s="73"/>
      <c r="B36" s="227"/>
      <c r="C36" s="227"/>
      <c r="D36" s="227"/>
      <c r="E36" s="247"/>
      <c r="F36" s="227"/>
      <c r="G36" s="248"/>
      <c r="H36" s="228"/>
    </row>
    <row r="37" spans="1:8" x14ac:dyDescent="0.2">
      <c r="A37" s="24"/>
      <c r="B37" s="249"/>
      <c r="C37" s="249"/>
      <c r="D37" s="249"/>
      <c r="E37" s="250"/>
      <c r="F37" s="249"/>
    </row>
    <row r="38" spans="1:8" x14ac:dyDescent="0.2">
      <c r="B38" s="230"/>
      <c r="C38" s="230"/>
      <c r="D38" s="230"/>
      <c r="E38" s="230"/>
      <c r="F38" s="227"/>
      <c r="G38" s="228"/>
      <c r="H38" s="228"/>
    </row>
    <row r="39" spans="1:8" x14ac:dyDescent="0.2">
      <c r="B39" s="227"/>
      <c r="C39" s="227"/>
      <c r="D39" s="227"/>
      <c r="E39" s="227"/>
      <c r="F39" s="227"/>
      <c r="G39" s="228"/>
      <c r="H39" s="228"/>
    </row>
  </sheetData>
  <mergeCells count="8">
    <mergeCell ref="A3:H3"/>
    <mergeCell ref="A6:A8"/>
    <mergeCell ref="A19:H19"/>
    <mergeCell ref="B8:E8"/>
    <mergeCell ref="A4:H4"/>
    <mergeCell ref="F8:H8"/>
    <mergeCell ref="A10:H10"/>
    <mergeCell ref="B6:H6"/>
  </mergeCells>
  <phoneticPr fontId="3" type="noConversion"/>
  <printOptions horizontalCentered="1"/>
  <pageMargins left="0.39370078740157483" right="0.39370078740157483" top="0.62992125984251968" bottom="0.62992125984251968" header="0.19685039370078741" footer="0.39370078740157483"/>
  <pageSetup paperSize="9" orientation="portrait" r:id="rId1"/>
  <headerFooter alignWithMargins="0">
    <oddHeader>&amp;C&amp;"Arial Narrow Mäori,Regular"&amp;7T O U R I S M   S A T E L L I T E   A C C O U N T   2 0 1 7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3TopicNote xmlns="01be4277-2979-4a68-876d-b92b25fceece">
      <Terms xmlns="http://schemas.microsoft.com/office/infopath/2007/PartnerControls"/>
    </C3TopicNote>
    <TaxKeywordTaxHTField xmlns="931debb3-2ef8-4f70-9e1c-e7f35321f1b8">
      <Terms xmlns="http://schemas.microsoft.com/office/infopath/2007/PartnerControls"/>
    </TaxKeywordTaxHTField>
    <C3FinancialYearNote xmlns="01be4277-2979-4a68-876d-b92b25fceece">
      <Terms xmlns="http://schemas.microsoft.com/office/infopath/2007/PartnerControls"/>
    </C3FinancialYearNote>
    <TaxCatchAll xmlns="931debb3-2ef8-4f70-9e1c-e7f35321f1b8">
      <Value>5</Value>
    </TaxCatchAll>
    <e8bac518797247d9a4e915b8746d6853 xmlns="931debb3-2ef8-4f70-9e1c-e7f35321f1b8">
      <Terms xmlns="http://schemas.microsoft.com/office/infopath/2007/PartnerControls">
        <TermInfo xmlns="http://schemas.microsoft.com/office/infopath/2007/PartnerControls">
          <TermName>Internal Use In-confidence</TermName>
          <TermId>69b44791-be31-46eb-9b92-d68f31097173</TermId>
        </TermInfo>
      </Terms>
    </e8bac518797247d9a4e915b8746d6853>
    <h46a36d1fcc44c9f84f65dc0772a3757 xmlns="931debb3-2ef8-4f70-9e1c-e7f35321f1b8">
      <Terms xmlns="http://schemas.microsoft.com/office/infopath/2007/PartnerControls"/>
    </h46a36d1fcc44c9f84f65dc0772a3757>
    <_dlc_DocId xmlns="931debb3-2ef8-4f70-9e1c-e7f35321f1b8">ENXFE5XUT2PX-1406382270-7613</_dlc_DocId>
    <_dlc_DocIdUrl xmlns="931debb3-2ef8-4f70-9e1c-e7f35321f1b8">
      <Url>https://stats.cohesion.net.nz/Sites/CR/CRPRS/PUB/_layouts/15/DocIdRedir.aspx?ID=ENXFE5XUT2PX-1406382270-7613</Url>
      <Description>ENXFE5XUT2PX-1406382270-7613</Description>
    </_dlc_DocIdUrl>
    <IconOverlay xmlns="http://schemas.microsoft.com/sharepoint/v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xcel Spreadsheet" ma:contentTypeID="0x0101005496552013C0BA46BE88192D5C6EB20B009CDED344C2374474AE96CC935068FE7100A52BC38D06475646BBDF5A6198C258FA" ma:contentTypeVersion="6" ma:contentTypeDescription="Create a new Excel Spreadsheet" ma:contentTypeScope="" ma:versionID="3c167f577553296a7f834a4f4c9c805f">
  <xsd:schema xmlns:xsd="http://www.w3.org/2001/XMLSchema" xmlns:xs="http://www.w3.org/2001/XMLSchema" xmlns:p="http://schemas.microsoft.com/office/2006/metadata/properties" xmlns:ns3="01be4277-2979-4a68-876d-b92b25fceece" xmlns:ns4="931debb3-2ef8-4f70-9e1c-e7f35321f1b8" xmlns:ns5="8125fb2f-0af6-4929-85bb-669986b93a81" xmlns:ns6="http://schemas.microsoft.com/sharepoint/v4" targetNamespace="http://schemas.microsoft.com/office/2006/metadata/properties" ma:root="true" ma:fieldsID="0aacc2aef97fb802b9bab72503881838" ns3:_="" ns4:_="" ns5:_="" ns6:_="">
    <xsd:import namespace="01be4277-2979-4a68-876d-b92b25fceece"/>
    <xsd:import namespace="931debb3-2ef8-4f70-9e1c-e7f35321f1b8"/>
    <xsd:import namespace="8125fb2f-0af6-4929-85bb-669986b93a81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3:C3TopicNote" minOccurs="0"/>
                <xsd:element ref="ns4:TaxKeywordTaxHTField" minOccurs="0"/>
                <xsd:element ref="ns4:TaxCatchAll" minOccurs="0"/>
                <xsd:element ref="ns4:TaxCatchAllLabel" minOccurs="0"/>
                <xsd:element ref="ns4:e8bac518797247d9a4e915b8746d6853" minOccurs="0"/>
                <xsd:element ref="ns4:_dlc_DocId" minOccurs="0"/>
                <xsd:element ref="ns4:_dlc_DocIdUrl" minOccurs="0"/>
                <xsd:element ref="ns4:_dlc_DocIdPersistId" minOccurs="0"/>
                <xsd:element ref="ns4:h46a36d1fcc44c9f84f65dc0772a3757" minOccurs="0"/>
                <xsd:element ref="ns3:C3FinancialYearNote" minOccurs="0"/>
                <xsd:element ref="ns5:SharedWithUsers" minOccurs="0"/>
                <xsd:element ref="ns6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be4277-2979-4a68-876d-b92b25fceece" elementFormDefault="qualified">
    <xsd:import namespace="http://schemas.microsoft.com/office/2006/documentManagement/types"/>
    <xsd:import namespace="http://schemas.microsoft.com/office/infopath/2007/PartnerControls"/>
    <xsd:element name="C3TopicNote" ma:index="9" nillable="true" ma:taxonomy="true" ma:internalName="C3TopicNote" ma:taxonomyFieldName="C3Topic" ma:displayName="Topic" ma:indexed="true" ma:readOnly="false" ma:default="" ma:fieldId="{6a3fe89f-a6dd-4490-a9c1-3ef38d67b8c7}" ma:sspId="8fe43dc7-c10d-4d01-9ab4-5c6baa0ab136" ma:termSetId="c450faab-c86a-470d-88e7-583e23d5422f" ma:anchorId="2f2d8efb-c718-4b07-86af-812eff2e75ba" ma:open="false" ma:isKeyword="false">
      <xsd:complexType>
        <xsd:sequence>
          <xsd:element ref="pc:Terms" minOccurs="0" maxOccurs="1"/>
        </xsd:sequence>
      </xsd:complexType>
    </xsd:element>
    <xsd:element name="C3FinancialYearNote" ma:index="21" nillable="true" ma:taxonomy="true" ma:internalName="C3FinancialYearNote" ma:taxonomyFieldName="C3FinancialYear" ma:displayName="Financial Year" ma:readOnly="false" ma:fieldId="{576f231a-00e6-4d2f-a497-c942067ed5b8}" ma:sspId="8fe43dc7-c10d-4d01-9ab4-5c6baa0ab136" ma:termSetId="09af70a6-6b18-4bf7-9ce7-8fd70e09aad7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1debb3-2ef8-4f70-9e1c-e7f35321f1b8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1" nillable="true" ma:taxonomy="true" ma:internalName="TaxKeywordTaxHTField" ma:taxonomyFieldName="TaxKeyword" ma:displayName="Enterprise Keywords" ma:fieldId="{23f27201-bee3-471e-b2e7-b64fd8b7ca38}" ma:taxonomyMulti="true" ma:sspId="8fe43dc7-c10d-4d01-9ab4-5c6baa0ab136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a0585c08-b172-4358-af99-8b1a862f5988}" ma:internalName="TaxCatchAll" ma:showField="CatchAllData" ma:web="931debb3-2ef8-4f70-9e1c-e7f35321f1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a0585c08-b172-4358-af99-8b1a862f5988}" ma:internalName="TaxCatchAllLabel" ma:readOnly="true" ma:showField="CatchAllDataLabel" ma:web="931debb3-2ef8-4f70-9e1c-e7f35321f1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8bac518797247d9a4e915b8746d6853" ma:index="14" ma:taxonomy="true" ma:internalName="e8bac518797247d9a4e915b8746d6853" ma:taxonomyFieldName="StatsNZSecurityClassification" ma:displayName="Security Classification" ma:default="2;#*Not Yet Classified|dc4a455f-4522-47f7-a9c8-9e8315f049e0" ma:fieldId="{e8bac518-7972-47d9-a4e9-15b8746d6853}" ma:sspId="8fe43dc7-c10d-4d01-9ab4-5c6baa0ab136" ma:termSetId="3c06f7c1-3f61-428e-9da0-fa6fb9cb66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46a36d1fcc44c9f84f65dc0772a3757" ma:index="19" nillable="true" ma:taxonomy="true" ma:internalName="h46a36d1fcc44c9f84f65dc0772a3757" ma:taxonomyFieldName="StatsNZOutputName" ma:displayName="Output Name" ma:fieldId="{146a36d1-fcc4-4c9f-84f6-5dc0772a3757}" ma:sspId="8fe43dc7-c10d-4d01-9ab4-5c6baa0ab136" ma:termSetId="42a8257c-ad7c-4564-b899-9010798345b3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25fb2f-0af6-4929-85bb-669986b93a81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4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398D53C-D9B7-464A-86EC-82B3E2189A3A}"/>
</file>

<file path=customXml/itemProps2.xml><?xml version="1.0" encoding="utf-8"?>
<ds:datastoreItem xmlns:ds="http://schemas.openxmlformats.org/officeDocument/2006/customXml" ds:itemID="{D1CE1DF5-7ED9-4458-AB1A-7767F9703E5B}"/>
</file>

<file path=customXml/itemProps3.xml><?xml version="1.0" encoding="utf-8"?>
<ds:datastoreItem xmlns:ds="http://schemas.openxmlformats.org/officeDocument/2006/customXml" ds:itemID="{FFA2A41E-220B-4135-9179-87FF7D806218}"/>
</file>

<file path=customXml/itemProps4.xml><?xml version="1.0" encoding="utf-8"?>
<ds:datastoreItem xmlns:ds="http://schemas.openxmlformats.org/officeDocument/2006/customXml" ds:itemID="{A223B2B2-7E25-43CF-8358-A433F2DCDD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18</vt:i4>
      </vt:variant>
    </vt:vector>
  </HeadingPairs>
  <TitlesOfParts>
    <vt:vector size="39" baseType="lpstr">
      <vt:lpstr>Contents</vt:lpstr>
      <vt:lpstr>Table 1</vt:lpstr>
      <vt:lpstr>Table 2 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 Table 12 (15-16) </vt:lpstr>
      <vt:lpstr> Table 12 (17-18)</vt:lpstr>
      <vt:lpstr>Table 13 (15-16) </vt:lpstr>
      <vt:lpstr>Table 13 (17-18)</vt:lpstr>
      <vt:lpstr>Table 14</vt:lpstr>
      <vt:lpstr>Table 15</vt:lpstr>
      <vt:lpstr>Table 16</vt:lpstr>
      <vt:lpstr>Table 17</vt:lpstr>
      <vt:lpstr>Table 18</vt:lpstr>
      <vt:lpstr>' Table 12 (15-16) '!Print_Area</vt:lpstr>
      <vt:lpstr>' Table 12 (17-18)'!Print_Area</vt:lpstr>
      <vt:lpstr>'Table 1'!Print_Area</vt:lpstr>
      <vt:lpstr>'Table 10'!Print_Area</vt:lpstr>
      <vt:lpstr>'Table 11'!Print_Area</vt:lpstr>
      <vt:lpstr>'Table 13 (15-16) '!Print_Area</vt:lpstr>
      <vt:lpstr>'Table 13 (17-18)'!Print_Area</vt:lpstr>
      <vt:lpstr>'Table 14'!Print_Area</vt:lpstr>
      <vt:lpstr>'Table 15'!Print_Area</vt:lpstr>
      <vt:lpstr>'Table 16'!Print_Area</vt:lpstr>
      <vt:lpstr>'Table 17'!Print_Area</vt:lpstr>
      <vt:lpstr>'Table 18'!Print_Area</vt:lpstr>
      <vt:lpstr>'Table 2 '!Print_Area</vt:lpstr>
      <vt:lpstr>'Table 5'!Print_Area</vt:lpstr>
      <vt:lpstr>'Table 6'!Print_Area</vt:lpstr>
      <vt:lpstr>'Table 7'!Print_Area</vt:lpstr>
      <vt:lpstr>'Table 8'!Print_Area</vt:lpstr>
      <vt:lpstr>'Table 9'!Print_Area</vt:lpstr>
    </vt:vector>
  </TitlesOfParts>
  <Company>Statistics New Zealand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tourism-satellite-account-2017-tables-1-18</dc:title>
  <dc:creator>BHanratt</dc:creator>
  <cp:keywords/>
  <cp:lastModifiedBy>Wendy Harding</cp:lastModifiedBy>
  <cp:lastPrinted>2017-12-05T21:12:00Z</cp:lastPrinted>
  <dcterms:created xsi:type="dcterms:W3CDTF">2007-06-07T12:00:11Z</dcterms:created>
  <dcterms:modified xsi:type="dcterms:W3CDTF">2018-12-06T19:32:55Z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0x0101005496552013C0BA46BE88192D5C6EB20B009CDED344C2374474AE96CC935068FE7100A52BC38D06475646BBDF5A6198C258FA</vt:lpwstr>
  </property>
  <property fmtid="{D5CDD505-2E9C-101B-9397-08002B2CF9AE}" pid="3" name="TaxKeyword">
    <vt:lpwstr/>
  </property>
  <property fmtid="{D5CDD505-2E9C-101B-9397-08002B2CF9AE}" pid="4" name="StatsNZOutputName">
    <vt:lpwstr/>
  </property>
  <property fmtid="{D5CDD505-2E9C-101B-9397-08002B2CF9AE}" pid="5" name="StatsNZSecurityClassification">
    <vt:lpwstr>5;#Internal Use In-confidence|69b44791-be31-46eb-9b92-d68f31097173</vt:lpwstr>
  </property>
  <property fmtid="{D5CDD505-2E9C-101B-9397-08002B2CF9AE}" pid="6" name="C3FinancialYear">
    <vt:lpwstr/>
  </property>
  <property fmtid="{D5CDD505-2E9C-101B-9397-08002B2CF9AE}" pid="7" name="C3Topic">
    <vt:lpwstr/>
  </property>
  <property fmtid="{D5CDD505-2E9C-101B-9397-08002B2CF9AE}" pid="8" name="_dlc_DocIdItemGuid">
    <vt:lpwstr>1a62c1d8-c010-4577-b518-6dec13a639d2</vt:lpwstr>
  </property>
</Properties>
</file>